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JANUARY 2020\"/>
    </mc:Choice>
  </mc:AlternateContent>
  <xr:revisionPtr revIDLastSave="0" documentId="8_{5436ACA9-1C21-49B0-ABAA-DD602BE870D4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<sst xmlns="http://schemas.openxmlformats.org/spreadsheetml/2006/main" count="443" uniqueCount="327">
  <si>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</si>
  <si>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</si>
  <si>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</si>
  <si>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</si>
  <si>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</si>
  <si>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</si>
  <si>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</si>
  <si>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</si>
  <si>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</si>
  <si>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</si>
  <si>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</si>
  <si>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</si>
  <si>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</si>
  <si>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</si>
  <si>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</si>
  <si>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</si>
  <si>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</si>
  <si>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</si>
  <si>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</si>
  <si>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</si>
  <si>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</si>
  <si>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</si>
  <si>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</si>
  <si>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</si>
  <si>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</si>
  <si>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</si>
  <si>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</si>
  <si>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</si>
  <si>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</si>
  <si>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</si>
  <si>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</si>
  <si>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</si>
  <si>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</si>
  <si>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</si>
  <si>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</si>
  <si>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</si>
  <si>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</si>
  <si>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</si>
  <si>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</si>
  <si>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</si>
  <si>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</si>
  <si>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</si>
  <si>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</si>
  <si>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</si>
  <si>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</si>
  <si>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</si>
  <si>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PIL</t>
  </si>
  <si>
    <t>L 600/-F</t>
  </si>
  <si>
    <t>OBJ</t>
  </si>
  <si>
    <t>D BLK WHEAT @ GBHL</t>
  </si>
  <si>
    <t>DSS</t>
  </si>
  <si>
    <t>L 100/-F</t>
  </si>
  <si>
    <t>EVG</t>
  </si>
  <si>
    <t>CSA</t>
  </si>
  <si>
    <t>27-12-19</t>
  </si>
  <si>
    <t>KOTA MANIS</t>
  </si>
  <si>
    <t>9V9975</t>
  </si>
  <si>
    <t>KMNS0025/KMNS0025E</t>
  </si>
  <si>
    <t>L 170/1200  MTS</t>
  </si>
  <si>
    <t>D M.VEHICLES + PKGS</t>
  </si>
  <si>
    <t xml:space="preserve">         28.12.2019  0715  EAST WIND II  93  4.6  ALB  L  1000  GAS OIL @ KOT</t>
  </si>
  <si>
    <t>KMNS-2019-1790</t>
  </si>
  <si>
    <t>02-01-20</t>
  </si>
  <si>
    <t>COMARCO 233</t>
  </si>
  <si>
    <t>006/19</t>
  </si>
  <si>
    <t>SAL</t>
  </si>
  <si>
    <t>D STEEL PIPES</t>
  </si>
  <si>
    <t>L 550/1300 MTS</t>
  </si>
  <si>
    <t>06-01-20</t>
  </si>
  <si>
    <t>6932-2020-0005</t>
  </si>
  <si>
    <t>MSC ALABAMA</t>
  </si>
  <si>
    <t>3EDK7</t>
  </si>
  <si>
    <t>OM002R/OM002R</t>
  </si>
  <si>
    <t>L 350/-F</t>
  </si>
  <si>
    <t>07-01-20</t>
  </si>
  <si>
    <t>D BLK CLINKER @ B.9/10</t>
  </si>
  <si>
    <t xml:space="preserve">MORNING CAPO </t>
  </si>
  <si>
    <t>MNO-2020-0020</t>
  </si>
  <si>
    <t>V7CB4</t>
  </si>
  <si>
    <t>059</t>
  </si>
  <si>
    <t>22/01/2020  0600</t>
  </si>
  <si>
    <t>STOVE OCEAN</t>
  </si>
  <si>
    <t>3FXU</t>
  </si>
  <si>
    <t>54-L</t>
  </si>
  <si>
    <t>CISL LEENE</t>
  </si>
  <si>
    <t>5IM817</t>
  </si>
  <si>
    <t>L20-002MO</t>
  </si>
  <si>
    <t>EXP</t>
  </si>
  <si>
    <t>08-01-20</t>
  </si>
  <si>
    <t>L 103/-F</t>
  </si>
  <si>
    <t>HOEGH SYDNEY</t>
  </si>
  <si>
    <t>3FEF4</t>
  </si>
  <si>
    <t>089</t>
  </si>
  <si>
    <t>SOC</t>
  </si>
  <si>
    <t>HOEGH BRASILIA</t>
  </si>
  <si>
    <t>3FHU3</t>
  </si>
  <si>
    <t>090</t>
  </si>
  <si>
    <t>GLOBAL LEADER</t>
  </si>
  <si>
    <t>C6SU5</t>
  </si>
  <si>
    <t>EAC</t>
  </si>
  <si>
    <t>6881-2020-0042</t>
  </si>
  <si>
    <t>LAURA</t>
  </si>
  <si>
    <t>5IM559</t>
  </si>
  <si>
    <t>LA20-005MO</t>
  </si>
  <si>
    <t>09-01-20</t>
  </si>
  <si>
    <t>EXPRESS ARGENTINA</t>
  </si>
  <si>
    <t>E5A-2020</t>
  </si>
  <si>
    <t>9HA2308</t>
  </si>
  <si>
    <t>001W/004E</t>
  </si>
  <si>
    <t>10-01-20</t>
  </si>
  <si>
    <t>MSC LEVINA</t>
  </si>
  <si>
    <t>3FJR8</t>
  </si>
  <si>
    <t>GREAT VENTURE</t>
  </si>
  <si>
    <t>VRSP2</t>
  </si>
  <si>
    <t>05/20</t>
  </si>
  <si>
    <t xml:space="preserve">         10.01.2020  0600  NOORE MUSTAFA  44  3.5  BFL  L  500  GEN.</t>
  </si>
  <si>
    <t>NTR-2020</t>
  </si>
  <si>
    <t>AL HUSSEIN</t>
  </si>
  <si>
    <t>Z1525</t>
  </si>
  <si>
    <t>AH001/20</t>
  </si>
  <si>
    <t>11-01-20</t>
  </si>
  <si>
    <t>D RICE @ OLD PORT</t>
  </si>
  <si>
    <t>MSC MARIA LAURA</t>
  </si>
  <si>
    <t>H3QW</t>
  </si>
  <si>
    <t>OM003A/OM003A</t>
  </si>
  <si>
    <t>25/01/2020  0600</t>
  </si>
  <si>
    <t>12-01-20</t>
  </si>
  <si>
    <t>L 700/-F</t>
  </si>
  <si>
    <t>MSMR-2020</t>
  </si>
  <si>
    <t>MSLV-2020</t>
  </si>
  <si>
    <t>EVER DIADEM</t>
  </si>
  <si>
    <t>9V7955</t>
  </si>
  <si>
    <t>146W-146E</t>
  </si>
  <si>
    <t>26/01/2020  0600</t>
  </si>
  <si>
    <t>L 110/550 MTS</t>
  </si>
  <si>
    <t>26/01/2020  0100</t>
  </si>
  <si>
    <t>ARIANA</t>
  </si>
  <si>
    <t>83B-2020</t>
  </si>
  <si>
    <t>A8IG4</t>
  </si>
  <si>
    <t>001S/004N</t>
  </si>
  <si>
    <t>L 180/210 MTS</t>
  </si>
  <si>
    <t>13-01-20</t>
  </si>
  <si>
    <t>GELICO</t>
  </si>
  <si>
    <t>D5MI5</t>
  </si>
  <si>
    <t>GE-01/20</t>
  </si>
  <si>
    <t>STOV-2020-0049</t>
  </si>
  <si>
    <t>9973-2020-0053</t>
  </si>
  <si>
    <t>5709-2020-0047</t>
  </si>
  <si>
    <t>BRAS-2020-0048</t>
  </si>
  <si>
    <t>8972-2020-0052</t>
  </si>
  <si>
    <t>TAI HAWK</t>
  </si>
  <si>
    <t>HOXR</t>
  </si>
  <si>
    <t>TH-01/20</t>
  </si>
  <si>
    <t>D BLK SLAG</t>
  </si>
  <si>
    <t>OCEAN PHOENIX</t>
  </si>
  <si>
    <t>9097-2020</t>
  </si>
  <si>
    <t>3EXK3</t>
  </si>
  <si>
    <t>OP-01/20</t>
  </si>
  <si>
    <t>TIW-2020</t>
  </si>
  <si>
    <t>JOGELA</t>
  </si>
  <si>
    <t>CQIX</t>
  </si>
  <si>
    <t>2002S/2002N</t>
  </si>
  <si>
    <t>14-01-20</t>
  </si>
  <si>
    <t>L 600/1000 MTS</t>
  </si>
  <si>
    <t>031</t>
  </si>
  <si>
    <t xml:space="preserve">         13.01.2020  1130  STI  GAUNTLET  250  12.3  STR  D   79750  GASOLINE @ KOT JETTY</t>
  </si>
  <si>
    <t>9733-2020-0050</t>
  </si>
  <si>
    <t>MVAB-2020-0037</t>
  </si>
  <si>
    <t>15-01-20</t>
  </si>
  <si>
    <t>22/01/2020  1000</t>
  </si>
  <si>
    <t>29/01/2020  0600</t>
  </si>
  <si>
    <t>NEWFOUND ALERT</t>
  </si>
  <si>
    <t>5ZZU</t>
  </si>
  <si>
    <t>001/20</t>
  </si>
  <si>
    <t>23/01/2020  0600</t>
  </si>
  <si>
    <t>EAD</t>
  </si>
  <si>
    <t>D FROZEN FISH</t>
  </si>
  <si>
    <t>CONTSHIP VIE</t>
  </si>
  <si>
    <t>L 250/-F</t>
  </si>
  <si>
    <t>5BFM5</t>
  </si>
  <si>
    <t>0SU0LR1MA</t>
  </si>
  <si>
    <t>27/01/2020  0600</t>
  </si>
  <si>
    <t>9556-2020-0070</t>
  </si>
  <si>
    <t>9608-2020-0073</t>
  </si>
  <si>
    <t>CTVE-2020-0060</t>
  </si>
  <si>
    <t>16-01-20</t>
  </si>
  <si>
    <t>D PROJECT CARGO</t>
  </si>
  <si>
    <t>PACIFIC VICTOR</t>
  </si>
  <si>
    <t>VRNG6</t>
  </si>
  <si>
    <t>07/20</t>
  </si>
  <si>
    <t xml:space="preserve">         18.01.2020  0600  EAST WIND    93   5  ALB  L    1000  AGO @SOT/KOT</t>
  </si>
  <si>
    <t>NONI</t>
  </si>
  <si>
    <t>V7LG4</t>
  </si>
  <si>
    <t>06/2019</t>
  </si>
  <si>
    <t>LYRIC MAGNOLIA</t>
  </si>
  <si>
    <t>C6BT6</t>
  </si>
  <si>
    <t>029</t>
  </si>
  <si>
    <t>29/01/2020  2020</t>
  </si>
  <si>
    <t>STR</t>
  </si>
  <si>
    <t>D MOGAS</t>
  </si>
  <si>
    <t xml:space="preserve">         16.01.2020  0900   SANTA VIRGINIA   200   10   NSM  D  35000  BLK WHEAT</t>
  </si>
  <si>
    <t>23/01/2020  1500</t>
  </si>
  <si>
    <t>SUN LUCIA</t>
  </si>
  <si>
    <t>3FEX4</t>
  </si>
  <si>
    <t>10/20</t>
  </si>
  <si>
    <t>17-01-20</t>
  </si>
  <si>
    <t>D BLK FERT.</t>
  </si>
  <si>
    <t>GLOVIS CHAMPION</t>
  </si>
  <si>
    <t>V7BE7</t>
  </si>
  <si>
    <t>046</t>
  </si>
  <si>
    <t>31/01/2020  0600</t>
  </si>
  <si>
    <t>SRF</t>
  </si>
  <si>
    <t>ATLANTIC DIANA</t>
  </si>
  <si>
    <t>3FUM3</t>
  </si>
  <si>
    <t>01/20</t>
  </si>
  <si>
    <t>SLU-2020</t>
  </si>
  <si>
    <t>ATLD-2020</t>
  </si>
  <si>
    <t xml:space="preserve">         18.01.2020  1430  PETRA II    105   6  SEC   L   22 /- F   C'NTERS</t>
  </si>
  <si>
    <t>SUNLEAF GRACE</t>
  </si>
  <si>
    <t>3FPJ9</t>
  </si>
  <si>
    <t>061</t>
  </si>
  <si>
    <t>18-01-20</t>
  </si>
  <si>
    <t>01/02/2020  0600</t>
  </si>
  <si>
    <t>RED JACKET</t>
  </si>
  <si>
    <t>REDJ-2020-0079</t>
  </si>
  <si>
    <t>3ERX4</t>
  </si>
  <si>
    <t>08/20</t>
  </si>
  <si>
    <t>D STEEL COILS</t>
  </si>
  <si>
    <t>LYR-2020-0077</t>
  </si>
  <si>
    <t>RAINBOW</t>
  </si>
  <si>
    <t>6739-2020-0063</t>
  </si>
  <si>
    <t>VRAH5</t>
  </si>
  <si>
    <t>01/2020</t>
  </si>
  <si>
    <t>28/01/2020  0600</t>
  </si>
  <si>
    <t>25/01/2020  1000</t>
  </si>
  <si>
    <t>SEA FALCON</t>
  </si>
  <si>
    <t>D5LV8</t>
  </si>
  <si>
    <t>4</t>
  </si>
  <si>
    <t>CFS</t>
  </si>
  <si>
    <t>AFRICAN SPOONBILL</t>
  </si>
  <si>
    <t>9589-2020</t>
  </si>
  <si>
    <t>H8MY</t>
  </si>
  <si>
    <t>FBV20887</t>
  </si>
  <si>
    <t>HUGO SCHULTE</t>
  </si>
  <si>
    <t>54X-2020</t>
  </si>
  <si>
    <t>5BZS4</t>
  </si>
  <si>
    <t>003S/005N</t>
  </si>
  <si>
    <t>L 600/1400 MTS</t>
  </si>
  <si>
    <t>SAFMARINE NGAMI</t>
  </si>
  <si>
    <t>L58-2020</t>
  </si>
  <si>
    <t>002S/005N</t>
  </si>
  <si>
    <t>WSNA</t>
  </si>
  <si>
    <t>L 160/310 MTS</t>
  </si>
  <si>
    <t>L 150/620 MTS</t>
  </si>
  <si>
    <t>BELLATRIX 1</t>
  </si>
  <si>
    <t>06A-2020</t>
  </si>
  <si>
    <t>D5JS7</t>
  </si>
  <si>
    <t>002W/005E</t>
  </si>
  <si>
    <t>PAVT-2020-0078</t>
  </si>
  <si>
    <t>9028-2020-0080</t>
  </si>
  <si>
    <t xml:space="preserve">      21.01.2020          HW   0127         2.9             HW           1415              2.3             LW         0808           0.8         LW             1954                  1.0</t>
  </si>
  <si>
    <t>JGL-2020-0082</t>
  </si>
  <si>
    <t>DADM-2020-0046</t>
  </si>
  <si>
    <t>21/01/2020  1200</t>
  </si>
  <si>
    <t>22/01/2020  1800</t>
  </si>
  <si>
    <t>23/01/2020  2000</t>
  </si>
  <si>
    <t>25/01/2020  1200</t>
  </si>
  <si>
    <t>27/01/2020  1500</t>
  </si>
  <si>
    <t>24/01/2020  0600</t>
  </si>
  <si>
    <t>SSA</t>
  </si>
  <si>
    <t>ARTABAZ</t>
  </si>
  <si>
    <t>EPBZ5</t>
  </si>
  <si>
    <t>SAS1062S</t>
  </si>
  <si>
    <t>20-01-20</t>
  </si>
  <si>
    <t>L 14/100 MTS</t>
  </si>
  <si>
    <t>ARTZ-2020</t>
  </si>
  <si>
    <t>7537-2020-0085</t>
  </si>
  <si>
    <t>SLFG-2020-0087</t>
  </si>
  <si>
    <t>SFLC-2020-0088</t>
  </si>
  <si>
    <t>STELLATA</t>
  </si>
  <si>
    <t>LLT-2020</t>
  </si>
  <si>
    <t>9HA3892</t>
  </si>
  <si>
    <t>23</t>
  </si>
  <si>
    <t>25/01/2020  0400</t>
  </si>
  <si>
    <t>D GAS OIL</t>
  </si>
  <si>
    <t xml:space="preserve">                                                                                                           SHIPS EXPECTED IN THE NEXT 14 DAYS FROM  21- JANUARY-2020      </t>
  </si>
  <si>
    <t xml:space="preserve">      22.01.2020          HW   0229         3.1             HW           1512              2.5             LW         0903           0.6         LW             2050                  0.8</t>
  </si>
  <si>
    <t>BERMUDA</t>
  </si>
  <si>
    <t>A8TX8</t>
  </si>
  <si>
    <t>02S4YN1MA</t>
  </si>
  <si>
    <t>01/02/2020  0700</t>
  </si>
  <si>
    <t>L 300/800  MTS</t>
  </si>
  <si>
    <t>BRMD-2020-0071</t>
  </si>
  <si>
    <t>CASTOR N</t>
  </si>
  <si>
    <t>CSTN-2020-0066</t>
  </si>
  <si>
    <t>C4TB2</t>
  </si>
  <si>
    <t>129W</t>
  </si>
  <si>
    <t>30/01/2020  1500</t>
  </si>
  <si>
    <t>RSS</t>
  </si>
  <si>
    <t>L 400/1130  MTS</t>
  </si>
  <si>
    <t>MORNING MENAD</t>
  </si>
  <si>
    <t>4184-2020</t>
  </si>
  <si>
    <t>D8HC</t>
  </si>
  <si>
    <t>03/02/2020  0600</t>
  </si>
  <si>
    <t>MSC MILA 3</t>
  </si>
  <si>
    <t>MMLA-2020-0067</t>
  </si>
  <si>
    <t>D5JB9</t>
  </si>
  <si>
    <t>JM004A/JM005R</t>
  </si>
  <si>
    <t>L 300/-F</t>
  </si>
  <si>
    <t>ROSSINI</t>
  </si>
  <si>
    <t>ROSS-2020-0072</t>
  </si>
  <si>
    <t>D5UO5</t>
  </si>
  <si>
    <t>0NL46N1MA</t>
  </si>
  <si>
    <t>31/01/2020  2200</t>
  </si>
  <si>
    <t>L 150/-F</t>
  </si>
  <si>
    <t>MORNING CROWN</t>
  </si>
  <si>
    <t>2540-2020</t>
  </si>
  <si>
    <t>C6TM6</t>
  </si>
  <si>
    <t>141</t>
  </si>
  <si>
    <t>04/02/2020  0600</t>
  </si>
  <si>
    <t xml:space="preserve">         20.01.2020  2130  MSC KERRY    240    12.4   MSC    600    600  MTS</t>
  </si>
  <si>
    <t>22/01/2020  1500</t>
  </si>
  <si>
    <t>RV GEO RESOLUTION</t>
  </si>
  <si>
    <t>GEOR-2020</t>
  </si>
  <si>
    <t>V7IE2</t>
  </si>
  <si>
    <t>21-01-20</t>
  </si>
  <si>
    <t>SURVEYING UNDERLYING CABLES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</si>
</sst>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4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/>
    </xf>
    <xf numFmtId="0" fontId="5" fillId="0" borderId="4" xfId="0" quotePrefix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22" fontId="5" fillId="0" borderId="2" xfId="0" applyNumberFormat="1" applyFont="1" applyFill="1" applyBorder="1" applyAlignment="1">
      <alignment horizontal="left"/>
    </xf>
    <xf numFmtId="22" fontId="5" fillId="0" borderId="3" xfId="0" applyNumberFormat="1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3"/>
  <sheetViews>
    <sheetView showGridLines="0" tabSelected="1" topLeftCell="A64" zoomScale="21" zoomScaleNormal="21" zoomScaleSheetLayoutView="17" zoomScalePageLayoutView="10" workbookViewId="0">
      <selection activeCell="H70" sqref="H70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3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5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5"/>
      <c r="Q4" s="1"/>
      <c r="R4" s="1"/>
    </row>
    <row r="5" spans="1:252" s="58" customFormat="1" ht="63" customHeight="1" x14ac:dyDescent="0.95">
      <c r="A5" s="27" t="s">
        <v>285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6">
        <f ca="1">NOW()+14</f>
        <v>43865.473530208335</v>
      </c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57"/>
      <c r="DW5" s="57"/>
      <c r="DX5" s="57"/>
      <c r="DY5" s="57"/>
      <c r="DZ5" s="57"/>
      <c r="EA5" s="57"/>
      <c r="EB5" s="57"/>
      <c r="EC5" s="57"/>
      <c r="ED5" s="57"/>
      <c r="EE5" s="57"/>
      <c r="EF5" s="57"/>
      <c r="EG5" s="57"/>
      <c r="EH5" s="57"/>
      <c r="EI5" s="57"/>
      <c r="EJ5" s="57"/>
      <c r="EK5" s="57"/>
      <c r="EL5" s="57"/>
      <c r="EM5" s="57"/>
      <c r="EN5" s="57"/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7"/>
      <c r="HT5" s="57"/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</row>
    <row r="6" spans="1:252" s="60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9"/>
    </row>
    <row r="7" spans="1:252" s="63" customFormat="1" ht="80.099999999999994" customHeight="1" x14ac:dyDescent="0.95">
      <c r="A7" s="28" t="s">
        <v>37</v>
      </c>
      <c r="B7" s="196" t="s">
        <v>31</v>
      </c>
      <c r="C7" s="196"/>
      <c r="D7" s="61" t="s">
        <v>8</v>
      </c>
      <c r="E7" s="30" t="s">
        <v>30</v>
      </c>
      <c r="F7" s="62" t="s">
        <v>22</v>
      </c>
      <c r="G7" s="143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8" t="s">
        <v>13</v>
      </c>
    </row>
    <row r="8" spans="1:252" ht="80.099999999999994" customHeight="1" x14ac:dyDescent="0.95">
      <c r="A8" s="18" t="s">
        <v>70</v>
      </c>
      <c r="B8" s="194" t="s">
        <v>167</v>
      </c>
      <c r="C8" s="195"/>
      <c r="D8" s="105" t="s">
        <v>71</v>
      </c>
      <c r="E8" s="107" t="s">
        <v>72</v>
      </c>
      <c r="F8" s="86" t="s">
        <v>80</v>
      </c>
      <c r="G8" s="18">
        <v>243</v>
      </c>
      <c r="H8" s="145">
        <v>12.7</v>
      </c>
      <c r="I8" s="144" t="s">
        <v>27</v>
      </c>
      <c r="J8" s="144">
        <v>800</v>
      </c>
      <c r="K8" s="144">
        <v>350</v>
      </c>
      <c r="L8" s="144"/>
      <c r="M8" s="87" t="s">
        <v>68</v>
      </c>
      <c r="N8" s="126" t="s">
        <v>73</v>
      </c>
      <c r="Q8" s="1"/>
      <c r="R8" s="1"/>
    </row>
    <row r="9" spans="1:252" ht="79.5" customHeight="1" x14ac:dyDescent="0.95">
      <c r="A9" s="18" t="s">
        <v>105</v>
      </c>
      <c r="B9" s="194" t="s">
        <v>106</v>
      </c>
      <c r="C9" s="195"/>
      <c r="D9" s="105" t="s">
        <v>107</v>
      </c>
      <c r="E9" s="107" t="s">
        <v>108</v>
      </c>
      <c r="F9" s="86" t="s">
        <v>201</v>
      </c>
      <c r="G9" s="18">
        <v>223</v>
      </c>
      <c r="H9" s="153">
        <v>12.7</v>
      </c>
      <c r="I9" s="152" t="s">
        <v>25</v>
      </c>
      <c r="J9" s="152">
        <v>878</v>
      </c>
      <c r="K9" s="152">
        <v>660</v>
      </c>
      <c r="L9" s="152"/>
      <c r="M9" s="87" t="s">
        <v>109</v>
      </c>
      <c r="N9" s="126" t="s">
        <v>134</v>
      </c>
      <c r="Q9" s="1"/>
      <c r="R9" s="1"/>
    </row>
    <row r="10" spans="1:252" ht="80.099999999999994" customHeight="1" x14ac:dyDescent="0.95">
      <c r="A10" s="18" t="s">
        <v>84</v>
      </c>
      <c r="B10" s="194" t="s">
        <v>100</v>
      </c>
      <c r="C10" s="195"/>
      <c r="D10" s="105" t="s">
        <v>85</v>
      </c>
      <c r="E10" s="107" t="s">
        <v>86</v>
      </c>
      <c r="F10" s="86" t="s">
        <v>268</v>
      </c>
      <c r="G10" s="18">
        <v>96</v>
      </c>
      <c r="H10" s="149">
        <v>4.8</v>
      </c>
      <c r="I10" s="148" t="s">
        <v>87</v>
      </c>
      <c r="J10" s="148">
        <v>100</v>
      </c>
      <c r="K10" s="148">
        <v>103</v>
      </c>
      <c r="L10" s="148"/>
      <c r="M10" s="87" t="s">
        <v>88</v>
      </c>
      <c r="N10" s="126" t="s">
        <v>89</v>
      </c>
      <c r="Q10" s="1"/>
      <c r="R10" s="1"/>
    </row>
    <row r="11" spans="1:252" ht="79.5" customHeight="1" x14ac:dyDescent="0.95">
      <c r="A11" s="18" t="s">
        <v>159</v>
      </c>
      <c r="B11" s="162" t="s">
        <v>261</v>
      </c>
      <c r="C11" s="163"/>
      <c r="D11" s="105" t="s">
        <v>160</v>
      </c>
      <c r="E11" s="107" t="s">
        <v>161</v>
      </c>
      <c r="F11" s="86" t="s">
        <v>125</v>
      </c>
      <c r="G11" s="18">
        <v>255</v>
      </c>
      <c r="H11" s="153">
        <v>12.1</v>
      </c>
      <c r="I11" s="152" t="s">
        <v>50</v>
      </c>
      <c r="J11" s="152">
        <v>1400</v>
      </c>
      <c r="K11" s="152">
        <v>1600</v>
      </c>
      <c r="L11" s="152"/>
      <c r="M11" s="87" t="s">
        <v>162</v>
      </c>
      <c r="N11" s="126" t="s">
        <v>163</v>
      </c>
      <c r="Q11" s="1"/>
      <c r="R11" s="1"/>
    </row>
    <row r="12" spans="1:252" ht="80.099999999999994" customHeight="1" x14ac:dyDescent="0.95">
      <c r="A12" s="18" t="s">
        <v>177</v>
      </c>
      <c r="B12" s="166" t="s">
        <v>184</v>
      </c>
      <c r="C12" s="167"/>
      <c r="D12" s="105" t="s">
        <v>179</v>
      </c>
      <c r="E12" s="107" t="s">
        <v>180</v>
      </c>
      <c r="F12" s="86" t="s">
        <v>266</v>
      </c>
      <c r="G12" s="18">
        <v>148</v>
      </c>
      <c r="H12" s="153">
        <v>7</v>
      </c>
      <c r="I12" s="152" t="s">
        <v>43</v>
      </c>
      <c r="J12" s="152">
        <v>230</v>
      </c>
      <c r="K12" s="152">
        <v>250</v>
      </c>
      <c r="L12" s="152"/>
      <c r="M12" s="87" t="s">
        <v>168</v>
      </c>
      <c r="N12" s="126" t="s">
        <v>178</v>
      </c>
      <c r="Q12" s="1"/>
      <c r="R12" s="1"/>
    </row>
    <row r="13" spans="1:252" ht="80.099999999999994" customHeight="1" x14ac:dyDescent="0.95">
      <c r="A13" s="18" t="s">
        <v>136</v>
      </c>
      <c r="B13" s="158" t="s">
        <v>137</v>
      </c>
      <c r="C13" s="159"/>
      <c r="D13" s="105" t="s">
        <v>138</v>
      </c>
      <c r="E13" s="107" t="s">
        <v>139</v>
      </c>
      <c r="F13" s="86" t="s">
        <v>135</v>
      </c>
      <c r="G13" s="18">
        <v>211</v>
      </c>
      <c r="H13" s="153">
        <v>9</v>
      </c>
      <c r="I13" s="152" t="s">
        <v>25</v>
      </c>
      <c r="J13" s="152">
        <v>130</v>
      </c>
      <c r="K13" s="152">
        <v>390</v>
      </c>
      <c r="L13" s="152"/>
      <c r="M13" s="87" t="s">
        <v>126</v>
      </c>
      <c r="N13" s="126" t="s">
        <v>140</v>
      </c>
      <c r="Q13" s="1"/>
      <c r="R13" s="1"/>
    </row>
    <row r="14" spans="1:252" ht="80.099999999999994" customHeight="1" x14ac:dyDescent="0.95">
      <c r="A14" s="18" t="s">
        <v>101</v>
      </c>
      <c r="B14" s="154" t="s">
        <v>166</v>
      </c>
      <c r="C14" s="155"/>
      <c r="D14" s="105" t="s">
        <v>102</v>
      </c>
      <c r="E14" s="107" t="s">
        <v>103</v>
      </c>
      <c r="F14" s="86" t="s">
        <v>133</v>
      </c>
      <c r="G14" s="18">
        <v>101</v>
      </c>
      <c r="H14" s="153">
        <v>4.8</v>
      </c>
      <c r="I14" s="152" t="s">
        <v>87</v>
      </c>
      <c r="J14" s="152">
        <v>100</v>
      </c>
      <c r="K14" s="152">
        <v>100</v>
      </c>
      <c r="L14" s="152"/>
      <c r="M14" s="87" t="s">
        <v>104</v>
      </c>
      <c r="N14" s="126" t="s">
        <v>51</v>
      </c>
      <c r="Q14" s="1"/>
      <c r="R14" s="1"/>
    </row>
    <row r="15" spans="1:252" ht="80.099999999999994" customHeight="1" x14ac:dyDescent="0.95">
      <c r="A15" s="18" t="s">
        <v>130</v>
      </c>
      <c r="B15" s="158" t="s">
        <v>262</v>
      </c>
      <c r="C15" s="159"/>
      <c r="D15" s="105" t="s">
        <v>131</v>
      </c>
      <c r="E15" s="107" t="s">
        <v>132</v>
      </c>
      <c r="F15" s="86" t="s">
        <v>133</v>
      </c>
      <c r="G15" s="18">
        <v>294</v>
      </c>
      <c r="H15" s="153">
        <v>12.6</v>
      </c>
      <c r="I15" s="152" t="s">
        <v>52</v>
      </c>
      <c r="J15" s="152">
        <v>1700</v>
      </c>
      <c r="K15" s="152">
        <v>1850</v>
      </c>
      <c r="L15" s="152"/>
      <c r="M15" s="87" t="s">
        <v>126</v>
      </c>
      <c r="N15" s="126" t="s">
        <v>67</v>
      </c>
      <c r="Q15" s="1"/>
      <c r="R15" s="1"/>
    </row>
    <row r="16" spans="1:252" ht="80.099999999999994" customHeight="1" x14ac:dyDescent="0.95">
      <c r="A16" s="18" t="s">
        <v>122</v>
      </c>
      <c r="B16" s="158" t="s">
        <v>128</v>
      </c>
      <c r="C16" s="159"/>
      <c r="D16" s="105" t="s">
        <v>123</v>
      </c>
      <c r="E16" s="107" t="s">
        <v>124</v>
      </c>
      <c r="F16" s="86" t="s">
        <v>181</v>
      </c>
      <c r="G16" s="18">
        <v>229</v>
      </c>
      <c r="H16" s="153">
        <v>12.4</v>
      </c>
      <c r="I16" s="152" t="s">
        <v>27</v>
      </c>
      <c r="J16" s="152">
        <v>500</v>
      </c>
      <c r="K16" s="152">
        <v>700</v>
      </c>
      <c r="L16" s="152"/>
      <c r="M16" s="87" t="s">
        <v>126</v>
      </c>
      <c r="N16" s="126" t="s">
        <v>127</v>
      </c>
      <c r="Q16" s="1"/>
      <c r="R16" s="1"/>
    </row>
    <row r="17" spans="1:252" ht="80.099999999999994" customHeight="1" x14ac:dyDescent="0.95">
      <c r="A17" s="18" t="s">
        <v>243</v>
      </c>
      <c r="B17" s="178" t="s">
        <v>244</v>
      </c>
      <c r="C17" s="179"/>
      <c r="D17" s="105" t="s">
        <v>245</v>
      </c>
      <c r="E17" s="107" t="s">
        <v>246</v>
      </c>
      <c r="F17" s="86" t="s">
        <v>181</v>
      </c>
      <c r="G17" s="18">
        <v>240</v>
      </c>
      <c r="H17" s="153">
        <v>12.5</v>
      </c>
      <c r="I17" s="152" t="s">
        <v>25</v>
      </c>
      <c r="J17" s="152">
        <v>1450</v>
      </c>
      <c r="K17" s="152">
        <v>2000</v>
      </c>
      <c r="L17" s="152"/>
      <c r="M17" s="87" t="s">
        <v>221</v>
      </c>
      <c r="N17" s="126" t="s">
        <v>247</v>
      </c>
      <c r="Q17" s="1"/>
      <c r="R17" s="1"/>
    </row>
    <row r="18" spans="1:252" ht="80.099999999999994" customHeight="1" x14ac:dyDescent="0.95">
      <c r="A18" s="18" t="s">
        <v>55</v>
      </c>
      <c r="B18" s="194" t="s">
        <v>61</v>
      </c>
      <c r="C18" s="195"/>
      <c r="D18" s="105" t="s">
        <v>56</v>
      </c>
      <c r="E18" s="107" t="s">
        <v>57</v>
      </c>
      <c r="F18" s="86" t="s">
        <v>267</v>
      </c>
      <c r="G18" s="18">
        <v>221</v>
      </c>
      <c r="H18" s="145">
        <v>11</v>
      </c>
      <c r="I18" s="144" t="s">
        <v>46</v>
      </c>
      <c r="J18" s="144">
        <v>1150</v>
      </c>
      <c r="K18" s="144">
        <v>1370</v>
      </c>
      <c r="L18" s="144"/>
      <c r="M18" s="87" t="s">
        <v>54</v>
      </c>
      <c r="N18" s="126" t="s">
        <v>58</v>
      </c>
      <c r="Q18" s="1"/>
      <c r="R18" s="1"/>
    </row>
    <row r="19" spans="1:252" ht="80.099999999999994" customHeight="1" x14ac:dyDescent="0.95">
      <c r="A19" s="18" t="s">
        <v>304</v>
      </c>
      <c r="B19" s="194" t="s">
        <v>305</v>
      </c>
      <c r="C19" s="195"/>
      <c r="D19" s="105" t="s">
        <v>306</v>
      </c>
      <c r="E19" s="107" t="s">
        <v>307</v>
      </c>
      <c r="F19" s="86" t="s">
        <v>233</v>
      </c>
      <c r="G19" s="18">
        <v>188</v>
      </c>
      <c r="H19" s="153">
        <v>11.75</v>
      </c>
      <c r="I19" s="152" t="s">
        <v>27</v>
      </c>
      <c r="J19" s="152">
        <v>450</v>
      </c>
      <c r="K19" s="152">
        <v>300</v>
      </c>
      <c r="L19" s="152"/>
      <c r="M19" s="87" t="s">
        <v>273</v>
      </c>
      <c r="N19" s="126" t="s">
        <v>308</v>
      </c>
      <c r="Q19" s="1"/>
      <c r="R19" s="1"/>
    </row>
    <row r="20" spans="1:252" ht="80.099999999999994" customHeight="1" x14ac:dyDescent="0.95">
      <c r="A20" s="18" t="s">
        <v>110</v>
      </c>
      <c r="B20" s="156" t="s">
        <v>129</v>
      </c>
      <c r="C20" s="157"/>
      <c r="D20" s="105" t="s">
        <v>111</v>
      </c>
      <c r="E20" s="107" t="s">
        <v>72</v>
      </c>
      <c r="F20" s="86" t="s">
        <v>170</v>
      </c>
      <c r="G20" s="18">
        <v>241</v>
      </c>
      <c r="H20" s="153">
        <v>12.117000000000001</v>
      </c>
      <c r="I20" s="152" t="s">
        <v>27</v>
      </c>
      <c r="J20" s="152">
        <v>600</v>
      </c>
      <c r="K20" s="152">
        <v>600</v>
      </c>
      <c r="L20" s="152"/>
      <c r="M20" s="87" t="s">
        <v>109</v>
      </c>
      <c r="N20" s="126" t="s">
        <v>47</v>
      </c>
      <c r="Q20" s="1"/>
      <c r="R20" s="1"/>
    </row>
    <row r="21" spans="1:252" ht="80.099999999999994" customHeight="1" x14ac:dyDescent="0.95">
      <c r="A21" s="18" t="s">
        <v>293</v>
      </c>
      <c r="B21" s="194" t="s">
        <v>294</v>
      </c>
      <c r="C21" s="195"/>
      <c r="D21" s="105" t="s">
        <v>295</v>
      </c>
      <c r="E21" s="107" t="s">
        <v>296</v>
      </c>
      <c r="F21" s="86" t="s">
        <v>297</v>
      </c>
      <c r="G21" s="18">
        <v>221</v>
      </c>
      <c r="H21" s="153">
        <v>12.6</v>
      </c>
      <c r="I21" s="152" t="s">
        <v>298</v>
      </c>
      <c r="J21" s="152">
        <v>785</v>
      </c>
      <c r="K21" s="152">
        <v>1530</v>
      </c>
      <c r="L21" s="152"/>
      <c r="M21" s="87" t="s">
        <v>273</v>
      </c>
      <c r="N21" s="126" t="s">
        <v>299</v>
      </c>
      <c r="Q21" s="1"/>
      <c r="R21" s="1"/>
    </row>
    <row r="22" spans="1:252" ht="80.099999999999994" customHeight="1" x14ac:dyDescent="0.95">
      <c r="A22" s="18" t="s">
        <v>309</v>
      </c>
      <c r="B22" s="199" t="s">
        <v>310</v>
      </c>
      <c r="C22" s="200"/>
      <c r="D22" s="105" t="s">
        <v>311</v>
      </c>
      <c r="E22" s="107" t="s">
        <v>312</v>
      </c>
      <c r="F22" s="86" t="s">
        <v>313</v>
      </c>
      <c r="G22" s="18">
        <v>207</v>
      </c>
      <c r="H22" s="153">
        <v>11.4</v>
      </c>
      <c r="I22" s="152" t="s">
        <v>43</v>
      </c>
      <c r="J22" s="152">
        <v>200</v>
      </c>
      <c r="K22" s="152">
        <v>150</v>
      </c>
      <c r="L22" s="152"/>
      <c r="M22" s="87" t="s">
        <v>273</v>
      </c>
      <c r="N22" s="126" t="s">
        <v>314</v>
      </c>
      <c r="Q22" s="1"/>
      <c r="R22" s="1"/>
    </row>
    <row r="23" spans="1:252" ht="80.099999999999994" customHeight="1" x14ac:dyDescent="0.95">
      <c r="A23" s="18" t="s">
        <v>254</v>
      </c>
      <c r="B23" s="178" t="s">
        <v>255</v>
      </c>
      <c r="C23" s="179"/>
      <c r="D23" s="105" t="s">
        <v>256</v>
      </c>
      <c r="E23" s="107" t="s">
        <v>257</v>
      </c>
      <c r="F23" s="86" t="s">
        <v>222</v>
      </c>
      <c r="G23" s="18">
        <v>235</v>
      </c>
      <c r="H23" s="153">
        <v>12.5</v>
      </c>
      <c r="I23" s="152" t="s">
        <v>25</v>
      </c>
      <c r="J23" s="152">
        <v>1030</v>
      </c>
      <c r="K23" s="152">
        <v>770</v>
      </c>
      <c r="L23" s="152"/>
      <c r="M23" s="87" t="s">
        <v>221</v>
      </c>
      <c r="N23" s="126" t="s">
        <v>253</v>
      </c>
      <c r="Q23" s="1"/>
      <c r="R23" s="1"/>
    </row>
    <row r="24" spans="1:252" ht="80.099999999999994" customHeight="1" x14ac:dyDescent="0.95">
      <c r="A24" s="18" t="s">
        <v>270</v>
      </c>
      <c r="B24" s="180" t="s">
        <v>275</v>
      </c>
      <c r="C24" s="181"/>
      <c r="D24" s="105" t="s">
        <v>271</v>
      </c>
      <c r="E24" s="107" t="s">
        <v>272</v>
      </c>
      <c r="F24" s="86" t="s">
        <v>222</v>
      </c>
      <c r="G24" s="18">
        <v>207</v>
      </c>
      <c r="H24" s="153">
        <v>9.75</v>
      </c>
      <c r="I24" s="152" t="s">
        <v>269</v>
      </c>
      <c r="J24" s="152">
        <v>278</v>
      </c>
      <c r="K24" s="152">
        <v>114</v>
      </c>
      <c r="L24" s="152"/>
      <c r="M24" s="87" t="s">
        <v>273</v>
      </c>
      <c r="N24" s="126" t="s">
        <v>274</v>
      </c>
      <c r="Q24" s="1"/>
      <c r="R24" s="1"/>
    </row>
    <row r="25" spans="1:252" ht="80.099999999999994" customHeight="1" x14ac:dyDescent="0.95">
      <c r="A25" s="18" t="s">
        <v>248</v>
      </c>
      <c r="B25" s="178" t="s">
        <v>249</v>
      </c>
      <c r="C25" s="179"/>
      <c r="D25" s="105" t="s">
        <v>251</v>
      </c>
      <c r="E25" s="105" t="s">
        <v>250</v>
      </c>
      <c r="F25" s="86" t="s">
        <v>222</v>
      </c>
      <c r="G25" s="18">
        <v>211</v>
      </c>
      <c r="H25" s="153">
        <v>8</v>
      </c>
      <c r="I25" s="152" t="s">
        <v>25</v>
      </c>
      <c r="J25" s="152">
        <v>135</v>
      </c>
      <c r="K25" s="152">
        <v>470</v>
      </c>
      <c r="L25" s="152"/>
      <c r="M25" s="87" t="s">
        <v>221</v>
      </c>
      <c r="N25" s="126" t="s">
        <v>252</v>
      </c>
      <c r="Q25" s="1"/>
      <c r="R25" s="1"/>
    </row>
    <row r="26" spans="1:252" ht="80.099999999999994" customHeight="1" x14ac:dyDescent="0.95">
      <c r="A26" s="18" t="s">
        <v>287</v>
      </c>
      <c r="B26" s="194" t="s">
        <v>292</v>
      </c>
      <c r="C26" s="195"/>
      <c r="D26" s="105" t="s">
        <v>288</v>
      </c>
      <c r="E26" s="107" t="s">
        <v>289</v>
      </c>
      <c r="F26" s="86" t="s">
        <v>290</v>
      </c>
      <c r="G26" s="18">
        <v>259</v>
      </c>
      <c r="H26" s="153">
        <v>12</v>
      </c>
      <c r="I26" s="152" t="s">
        <v>43</v>
      </c>
      <c r="J26" s="152">
        <v>1000</v>
      </c>
      <c r="K26" s="152">
        <v>1100</v>
      </c>
      <c r="L26" s="152"/>
      <c r="M26" s="87" t="s">
        <v>273</v>
      </c>
      <c r="N26" s="126" t="s">
        <v>291</v>
      </c>
      <c r="Q26" s="1"/>
      <c r="R26" s="1"/>
    </row>
    <row r="27" spans="1:252" s="64" customFormat="1" ht="80.099999999999994" customHeight="1" x14ac:dyDescent="0.85">
      <c r="A27" s="123"/>
      <c r="B27" s="73"/>
      <c r="C27" s="73"/>
      <c r="D27" s="65"/>
      <c r="E27" s="72"/>
      <c r="F27" s="66"/>
      <c r="G27" s="67"/>
      <c r="H27" s="65"/>
      <c r="I27" s="65"/>
      <c r="J27" s="65"/>
      <c r="K27" s="65"/>
      <c r="L27" s="68"/>
      <c r="M27" s="69"/>
      <c r="N27" s="79"/>
    </row>
    <row r="28" spans="1:252" s="27" customFormat="1" ht="80.099999999999994" customHeight="1" x14ac:dyDescent="0.95">
      <c r="A28" s="124" t="s">
        <v>38</v>
      </c>
      <c r="B28" s="34"/>
      <c r="C28" s="35"/>
      <c r="D28" s="25"/>
      <c r="E28" s="25"/>
      <c r="F28" s="26"/>
      <c r="H28" s="25"/>
      <c r="I28" s="25"/>
      <c r="J28" s="25"/>
      <c r="K28" s="25"/>
      <c r="L28" s="25"/>
      <c r="M28" s="25"/>
      <c r="N28" s="80"/>
    </row>
    <row r="29" spans="1:252" s="84" customFormat="1" ht="79.5" customHeight="1" x14ac:dyDescent="0.85">
      <c r="A29" s="31" t="s">
        <v>37</v>
      </c>
      <c r="B29" s="197" t="s">
        <v>31</v>
      </c>
      <c r="C29" s="198"/>
      <c r="D29" s="81" t="s">
        <v>5</v>
      </c>
      <c r="E29" s="29" t="s">
        <v>17</v>
      </c>
      <c r="F29" s="31" t="s">
        <v>0</v>
      </c>
      <c r="G29" s="143" t="s">
        <v>3</v>
      </c>
      <c r="H29" s="31" t="s">
        <v>1</v>
      </c>
      <c r="I29" s="31" t="s">
        <v>2</v>
      </c>
      <c r="J29" s="31" t="s">
        <v>19</v>
      </c>
      <c r="K29" s="31" t="s">
        <v>4</v>
      </c>
      <c r="L29" s="31" t="s">
        <v>20</v>
      </c>
      <c r="M29" s="31" t="s">
        <v>7</v>
      </c>
      <c r="N29" s="78" t="s">
        <v>6</v>
      </c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2"/>
      <c r="DB29" s="82"/>
      <c r="DC29" s="82"/>
      <c r="DD29" s="82"/>
      <c r="DE29" s="82"/>
      <c r="DF29" s="82"/>
      <c r="DG29" s="82"/>
      <c r="DH29" s="82"/>
      <c r="DI29" s="82"/>
      <c r="DJ29" s="82"/>
      <c r="DK29" s="82"/>
      <c r="DL29" s="82"/>
      <c r="DM29" s="82"/>
      <c r="DN29" s="82"/>
      <c r="DO29" s="82"/>
      <c r="DP29" s="82"/>
      <c r="DQ29" s="82"/>
      <c r="DR29" s="82"/>
      <c r="DS29" s="82"/>
      <c r="DT29" s="82"/>
      <c r="DU29" s="82"/>
      <c r="DV29" s="82"/>
      <c r="DW29" s="82"/>
      <c r="DX29" s="82"/>
      <c r="DY29" s="82"/>
      <c r="DZ29" s="82"/>
      <c r="EA29" s="82"/>
      <c r="EB29" s="82"/>
      <c r="EC29" s="82"/>
      <c r="ED29" s="82"/>
      <c r="EE29" s="82"/>
      <c r="EF29" s="82"/>
      <c r="EG29" s="82"/>
      <c r="EH29" s="82"/>
      <c r="EI29" s="82"/>
      <c r="EJ29" s="82"/>
      <c r="EK29" s="82"/>
      <c r="EL29" s="82"/>
      <c r="EM29" s="82"/>
      <c r="EN29" s="82"/>
      <c r="EO29" s="82"/>
      <c r="EP29" s="82"/>
      <c r="EQ29" s="82"/>
      <c r="ER29" s="82"/>
      <c r="ES29" s="82"/>
      <c r="ET29" s="82"/>
      <c r="EU29" s="82"/>
      <c r="EV29" s="82"/>
      <c r="EW29" s="82"/>
      <c r="EX29" s="82"/>
      <c r="EY29" s="82"/>
      <c r="EZ29" s="82"/>
      <c r="FA29" s="82"/>
      <c r="FB29" s="82"/>
      <c r="FC29" s="82"/>
      <c r="FD29" s="82"/>
      <c r="FE29" s="82"/>
      <c r="FF29" s="82"/>
      <c r="FG29" s="82"/>
      <c r="FH29" s="82"/>
      <c r="FI29" s="82"/>
      <c r="FJ29" s="82"/>
      <c r="FK29" s="82"/>
      <c r="FL29" s="82"/>
      <c r="FM29" s="82"/>
      <c r="FN29" s="82"/>
      <c r="FO29" s="82"/>
      <c r="FP29" s="82"/>
      <c r="FQ29" s="82"/>
      <c r="FR29" s="82"/>
      <c r="FS29" s="82"/>
      <c r="FT29" s="82"/>
      <c r="FU29" s="82"/>
      <c r="FV29" s="82"/>
      <c r="FW29" s="82"/>
      <c r="FX29" s="82"/>
      <c r="FY29" s="82"/>
      <c r="FZ29" s="82"/>
      <c r="GA29" s="82"/>
      <c r="GB29" s="82"/>
      <c r="GC29" s="82"/>
      <c r="GD29" s="82"/>
      <c r="GE29" s="82"/>
      <c r="GF29" s="82"/>
      <c r="GG29" s="82"/>
      <c r="GH29" s="82"/>
      <c r="GI29" s="82"/>
      <c r="GJ29" s="82"/>
      <c r="GK29" s="82"/>
      <c r="GL29" s="82"/>
      <c r="GM29" s="82"/>
      <c r="GN29" s="82"/>
      <c r="GO29" s="82"/>
      <c r="GP29" s="82"/>
      <c r="GQ29" s="82"/>
      <c r="GR29" s="82"/>
      <c r="GS29" s="82"/>
      <c r="GT29" s="82"/>
      <c r="GU29" s="82"/>
      <c r="GV29" s="82"/>
      <c r="GW29" s="82"/>
      <c r="GX29" s="82"/>
      <c r="GY29" s="82"/>
      <c r="GZ29" s="82"/>
      <c r="HA29" s="82"/>
      <c r="HB29" s="82"/>
      <c r="HC29" s="82"/>
      <c r="HD29" s="82"/>
      <c r="HE29" s="82"/>
      <c r="HF29" s="82"/>
      <c r="HG29" s="82"/>
      <c r="HH29" s="82"/>
      <c r="HI29" s="82"/>
      <c r="HJ29" s="82"/>
      <c r="HK29" s="82"/>
      <c r="HL29" s="82"/>
      <c r="HM29" s="82"/>
      <c r="HN29" s="82"/>
      <c r="HO29" s="82"/>
      <c r="HP29" s="82"/>
      <c r="HQ29" s="82"/>
      <c r="HR29" s="82"/>
      <c r="HS29" s="82"/>
      <c r="HT29" s="82"/>
      <c r="HU29" s="82"/>
      <c r="HV29" s="82"/>
      <c r="HW29" s="82"/>
      <c r="HX29" s="82"/>
      <c r="HY29" s="82"/>
      <c r="HZ29" s="82"/>
      <c r="IA29" s="82"/>
      <c r="IB29" s="82"/>
      <c r="IC29" s="82"/>
      <c r="ID29" s="82"/>
      <c r="IE29" s="82"/>
      <c r="IF29" s="82"/>
      <c r="IG29" s="82"/>
      <c r="IH29" s="82"/>
      <c r="II29" s="82"/>
      <c r="IJ29" s="82"/>
      <c r="IK29" s="82"/>
      <c r="IL29" s="82"/>
      <c r="IM29" s="82"/>
      <c r="IN29" s="82"/>
      <c r="IO29" s="82"/>
      <c r="IP29" s="82"/>
      <c r="IQ29" s="82"/>
      <c r="IR29" s="83"/>
    </row>
    <row r="30" spans="1:252" ht="80.099999999999994" customHeight="1" x14ac:dyDescent="0.95">
      <c r="A30" s="18" t="s">
        <v>90</v>
      </c>
      <c r="B30" s="194" t="s">
        <v>147</v>
      </c>
      <c r="C30" s="195"/>
      <c r="D30" s="105" t="s">
        <v>91</v>
      </c>
      <c r="E30" s="107" t="s">
        <v>92</v>
      </c>
      <c r="F30" s="86" t="s">
        <v>263</v>
      </c>
      <c r="G30" s="18">
        <v>180</v>
      </c>
      <c r="H30" s="149">
        <v>7.8</v>
      </c>
      <c r="I30" s="148" t="s">
        <v>93</v>
      </c>
      <c r="J30" s="148">
        <v>326</v>
      </c>
      <c r="K30" s="148">
        <v>0</v>
      </c>
      <c r="L30" s="148"/>
      <c r="M30" s="87" t="s">
        <v>88</v>
      </c>
      <c r="N30" s="126" t="s">
        <v>59</v>
      </c>
      <c r="Q30" s="1"/>
      <c r="R30" s="1"/>
    </row>
    <row r="31" spans="1:252" ht="80.099999999999994" customHeight="1" x14ac:dyDescent="0.95">
      <c r="A31" s="18" t="s">
        <v>94</v>
      </c>
      <c r="B31" s="194" t="s">
        <v>148</v>
      </c>
      <c r="C31" s="195"/>
      <c r="D31" s="105" t="s">
        <v>95</v>
      </c>
      <c r="E31" s="107" t="s">
        <v>96</v>
      </c>
      <c r="F31" s="86" t="s">
        <v>80</v>
      </c>
      <c r="G31" s="18">
        <v>180</v>
      </c>
      <c r="H31" s="149">
        <v>7.8</v>
      </c>
      <c r="I31" s="148" t="s">
        <v>93</v>
      </c>
      <c r="J31" s="148">
        <v>351</v>
      </c>
      <c r="K31" s="148">
        <v>0</v>
      </c>
      <c r="L31" s="148"/>
      <c r="M31" s="87" t="s">
        <v>88</v>
      </c>
      <c r="N31" s="126" t="s">
        <v>59</v>
      </c>
      <c r="Q31" s="1"/>
      <c r="R31" s="1"/>
    </row>
    <row r="32" spans="1:252" ht="80.099999999999994" customHeight="1" x14ac:dyDescent="0.95">
      <c r="A32" s="18" t="s">
        <v>81</v>
      </c>
      <c r="B32" s="194" t="s">
        <v>145</v>
      </c>
      <c r="C32" s="195"/>
      <c r="D32" s="105" t="s">
        <v>82</v>
      </c>
      <c r="E32" s="107" t="s">
        <v>83</v>
      </c>
      <c r="F32" s="86" t="s">
        <v>80</v>
      </c>
      <c r="G32" s="18">
        <v>190</v>
      </c>
      <c r="H32" s="147">
        <v>10.5</v>
      </c>
      <c r="I32" s="146" t="s">
        <v>48</v>
      </c>
      <c r="J32" s="146">
        <v>42599</v>
      </c>
      <c r="K32" s="146">
        <v>0</v>
      </c>
      <c r="L32" s="146"/>
      <c r="M32" s="87" t="s">
        <v>74</v>
      </c>
      <c r="N32" s="126" t="s">
        <v>49</v>
      </c>
      <c r="Q32" s="1"/>
      <c r="R32" s="1"/>
    </row>
    <row r="33" spans="1:18" ht="80.099999999999994" customHeight="1" x14ac:dyDescent="0.95">
      <c r="A33" s="18" t="s">
        <v>142</v>
      </c>
      <c r="B33" s="160" t="s">
        <v>183</v>
      </c>
      <c r="C33" s="161"/>
      <c r="D33" s="105" t="s">
        <v>143</v>
      </c>
      <c r="E33" s="107" t="s">
        <v>144</v>
      </c>
      <c r="F33" s="86" t="s">
        <v>169</v>
      </c>
      <c r="G33" s="18">
        <v>189</v>
      </c>
      <c r="H33" s="153">
        <v>11.5</v>
      </c>
      <c r="I33" s="152" t="s">
        <v>87</v>
      </c>
      <c r="J33" s="152">
        <v>31416</v>
      </c>
      <c r="K33" s="152">
        <v>0</v>
      </c>
      <c r="L33" s="152"/>
      <c r="M33" s="87" t="s">
        <v>141</v>
      </c>
      <c r="N33" s="126" t="s">
        <v>75</v>
      </c>
      <c r="Q33" s="1"/>
      <c r="R33" s="1"/>
    </row>
    <row r="34" spans="1:18" ht="79.5" customHeight="1" x14ac:dyDescent="0.95">
      <c r="A34" s="18" t="s">
        <v>76</v>
      </c>
      <c r="B34" s="194" t="s">
        <v>77</v>
      </c>
      <c r="C34" s="195"/>
      <c r="D34" s="105" t="s">
        <v>78</v>
      </c>
      <c r="E34" s="107" t="s">
        <v>79</v>
      </c>
      <c r="F34" s="86" t="s">
        <v>321</v>
      </c>
      <c r="G34" s="18">
        <v>200</v>
      </c>
      <c r="H34" s="147">
        <v>8.5</v>
      </c>
      <c r="I34" s="146" t="s">
        <v>50</v>
      </c>
      <c r="J34" s="146">
        <v>733</v>
      </c>
      <c r="K34" s="106">
        <v>0</v>
      </c>
      <c r="L34" s="146"/>
      <c r="M34" s="87" t="s">
        <v>74</v>
      </c>
      <c r="N34" s="126" t="s">
        <v>59</v>
      </c>
      <c r="Q34" s="1"/>
      <c r="R34" s="1"/>
    </row>
    <row r="35" spans="1:18" ht="80.099999999999994" customHeight="1" x14ac:dyDescent="0.95">
      <c r="A35" s="18" t="s">
        <v>97</v>
      </c>
      <c r="B35" s="150" t="s">
        <v>146</v>
      </c>
      <c r="C35" s="151"/>
      <c r="D35" s="105" t="s">
        <v>98</v>
      </c>
      <c r="E35" s="107" t="s">
        <v>164</v>
      </c>
      <c r="F35" s="86" t="s">
        <v>264</v>
      </c>
      <c r="G35" s="18">
        <v>189</v>
      </c>
      <c r="H35" s="153">
        <v>8.1999999999999993</v>
      </c>
      <c r="I35" s="152" t="s">
        <v>99</v>
      </c>
      <c r="J35" s="152">
        <v>500</v>
      </c>
      <c r="K35" s="152">
        <v>0</v>
      </c>
      <c r="L35" s="152"/>
      <c r="M35" s="87" t="s">
        <v>88</v>
      </c>
      <c r="N35" s="126" t="s">
        <v>59</v>
      </c>
      <c r="Q35" s="1"/>
      <c r="R35" s="1"/>
    </row>
    <row r="36" spans="1:18" ht="80.099999999999994" customHeight="1" x14ac:dyDescent="0.95">
      <c r="A36" s="18" t="s">
        <v>187</v>
      </c>
      <c r="B36" s="170" t="s">
        <v>258</v>
      </c>
      <c r="C36" s="171"/>
      <c r="D36" s="105" t="s">
        <v>188</v>
      </c>
      <c r="E36" s="107" t="s">
        <v>189</v>
      </c>
      <c r="F36" s="86" t="s">
        <v>265</v>
      </c>
      <c r="G36" s="18">
        <v>167</v>
      </c>
      <c r="H36" s="153">
        <v>8.5</v>
      </c>
      <c r="I36" s="152" t="s">
        <v>45</v>
      </c>
      <c r="J36" s="152">
        <v>2824</v>
      </c>
      <c r="K36" s="152">
        <v>0</v>
      </c>
      <c r="L36" s="152"/>
      <c r="M36" s="87" t="s">
        <v>185</v>
      </c>
      <c r="N36" s="126" t="s">
        <v>186</v>
      </c>
      <c r="Q36" s="1"/>
      <c r="R36" s="1"/>
    </row>
    <row r="37" spans="1:18" ht="80.099999999999994" customHeight="1" x14ac:dyDescent="0.95">
      <c r="A37" s="18" t="s">
        <v>191</v>
      </c>
      <c r="B37" s="170" t="s">
        <v>259</v>
      </c>
      <c r="C37" s="171"/>
      <c r="D37" s="105" t="s">
        <v>192</v>
      </c>
      <c r="E37" s="107" t="s">
        <v>193</v>
      </c>
      <c r="F37" s="86" t="s">
        <v>125</v>
      </c>
      <c r="G37" s="18">
        <v>200</v>
      </c>
      <c r="H37" s="153">
        <v>10</v>
      </c>
      <c r="I37" s="152" t="s">
        <v>48</v>
      </c>
      <c r="J37" s="152">
        <v>32000</v>
      </c>
      <c r="K37" s="152">
        <v>0</v>
      </c>
      <c r="L37" s="152"/>
      <c r="M37" s="87" t="s">
        <v>185</v>
      </c>
      <c r="N37" s="126" t="s">
        <v>49</v>
      </c>
      <c r="Q37" s="1"/>
      <c r="R37" s="1"/>
    </row>
    <row r="38" spans="1:18" ht="79.5" customHeight="1" x14ac:dyDescent="0.95">
      <c r="A38" s="18" t="s">
        <v>202</v>
      </c>
      <c r="B38" s="174" t="s">
        <v>215</v>
      </c>
      <c r="C38" s="175"/>
      <c r="D38" s="105" t="s">
        <v>203</v>
      </c>
      <c r="E38" s="139" t="s">
        <v>204</v>
      </c>
      <c r="F38" s="86" t="s">
        <v>125</v>
      </c>
      <c r="G38" s="18">
        <v>190</v>
      </c>
      <c r="H38" s="153">
        <v>10.5</v>
      </c>
      <c r="I38" s="152" t="s">
        <v>45</v>
      </c>
      <c r="J38" s="152">
        <v>22800</v>
      </c>
      <c r="K38" s="152">
        <v>0</v>
      </c>
      <c r="L38" s="152"/>
      <c r="M38" s="87" t="s">
        <v>205</v>
      </c>
      <c r="N38" s="126" t="s">
        <v>206</v>
      </c>
      <c r="Q38" s="1"/>
      <c r="R38" s="1"/>
    </row>
    <row r="39" spans="1:18" ht="79.5" customHeight="1" x14ac:dyDescent="0.95">
      <c r="A39" s="18" t="s">
        <v>239</v>
      </c>
      <c r="B39" s="176" t="s">
        <v>240</v>
      </c>
      <c r="C39" s="177"/>
      <c r="D39" s="105" t="s">
        <v>241</v>
      </c>
      <c r="E39" s="139" t="s">
        <v>242</v>
      </c>
      <c r="F39" s="86" t="s">
        <v>125</v>
      </c>
      <c r="G39" s="18">
        <v>199</v>
      </c>
      <c r="H39" s="153">
        <v>9.6999999999999993</v>
      </c>
      <c r="I39" s="152" t="s">
        <v>238</v>
      </c>
      <c r="J39" s="152">
        <v>11000</v>
      </c>
      <c r="K39" s="152">
        <v>0</v>
      </c>
      <c r="L39" s="152"/>
      <c r="M39" s="87" t="s">
        <v>221</v>
      </c>
      <c r="N39" s="126" t="s">
        <v>206</v>
      </c>
      <c r="Q39" s="1"/>
      <c r="R39" s="1"/>
    </row>
    <row r="40" spans="1:18" ht="79.5" customHeight="1" x14ac:dyDescent="0.95">
      <c r="A40" s="18" t="s">
        <v>150</v>
      </c>
      <c r="B40" s="160" t="s">
        <v>158</v>
      </c>
      <c r="C40" s="161"/>
      <c r="D40" s="105" t="s">
        <v>151</v>
      </c>
      <c r="E40" s="107" t="s">
        <v>152</v>
      </c>
      <c r="F40" s="86" t="s">
        <v>133</v>
      </c>
      <c r="G40" s="18">
        <v>189</v>
      </c>
      <c r="H40" s="153">
        <v>11.5</v>
      </c>
      <c r="I40" s="152" t="s">
        <v>87</v>
      </c>
      <c r="J40" s="152">
        <v>43780</v>
      </c>
      <c r="K40" s="152">
        <v>0</v>
      </c>
      <c r="L40" s="152"/>
      <c r="M40" s="87" t="s">
        <v>141</v>
      </c>
      <c r="N40" s="126" t="s">
        <v>153</v>
      </c>
      <c r="Q40" s="1"/>
      <c r="R40" s="1"/>
    </row>
    <row r="41" spans="1:18" ht="80.099999999999994" customHeight="1" x14ac:dyDescent="0.95">
      <c r="A41" s="18" t="s">
        <v>112</v>
      </c>
      <c r="B41" s="194" t="s">
        <v>116</v>
      </c>
      <c r="C41" s="195"/>
      <c r="D41" s="105" t="s">
        <v>113</v>
      </c>
      <c r="E41" s="107" t="s">
        <v>114</v>
      </c>
      <c r="F41" s="86" t="s">
        <v>233</v>
      </c>
      <c r="G41" s="18">
        <v>200</v>
      </c>
      <c r="H41" s="153">
        <v>10</v>
      </c>
      <c r="I41" s="152" t="s">
        <v>45</v>
      </c>
      <c r="J41" s="152">
        <v>41911</v>
      </c>
      <c r="K41" s="152">
        <v>0</v>
      </c>
      <c r="L41" s="152"/>
      <c r="M41" s="87" t="s">
        <v>109</v>
      </c>
      <c r="N41" s="126" t="s">
        <v>49</v>
      </c>
      <c r="Q41" s="1"/>
      <c r="R41" s="1"/>
    </row>
    <row r="42" spans="1:18" ht="79.5" customHeight="1" x14ac:dyDescent="0.95">
      <c r="A42" s="18" t="s">
        <v>154</v>
      </c>
      <c r="B42" s="174" t="s">
        <v>155</v>
      </c>
      <c r="C42" s="175"/>
      <c r="D42" s="105" t="s">
        <v>156</v>
      </c>
      <c r="E42" s="107" t="s">
        <v>157</v>
      </c>
      <c r="F42" s="86" t="s">
        <v>170</v>
      </c>
      <c r="G42" s="18">
        <v>190</v>
      </c>
      <c r="H42" s="153">
        <v>11.5</v>
      </c>
      <c r="I42" s="152" t="s">
        <v>87</v>
      </c>
      <c r="J42" s="152">
        <v>48500</v>
      </c>
      <c r="K42" s="106">
        <v>0</v>
      </c>
      <c r="L42" s="152"/>
      <c r="M42" s="87" t="s">
        <v>141</v>
      </c>
      <c r="N42" s="126" t="s">
        <v>75</v>
      </c>
      <c r="Q42" s="1"/>
      <c r="R42" s="1"/>
    </row>
    <row r="43" spans="1:18" ht="79.5" customHeight="1" x14ac:dyDescent="0.95">
      <c r="A43" s="18" t="s">
        <v>212</v>
      </c>
      <c r="B43" s="174" t="s">
        <v>216</v>
      </c>
      <c r="C43" s="175"/>
      <c r="D43" s="105" t="s">
        <v>213</v>
      </c>
      <c r="E43" s="107" t="s">
        <v>214</v>
      </c>
      <c r="F43" s="86" t="s">
        <v>170</v>
      </c>
      <c r="G43" s="18">
        <v>169</v>
      </c>
      <c r="H43" s="153">
        <v>10</v>
      </c>
      <c r="I43" s="152" t="s">
        <v>238</v>
      </c>
      <c r="J43" s="152">
        <v>14000</v>
      </c>
      <c r="K43" s="106">
        <v>0</v>
      </c>
      <c r="L43" s="152"/>
      <c r="M43" s="87" t="s">
        <v>205</v>
      </c>
      <c r="N43" s="126" t="s">
        <v>206</v>
      </c>
      <c r="Q43" s="1"/>
      <c r="R43" s="1"/>
    </row>
    <row r="44" spans="1:18" ht="79.5" customHeight="1" x14ac:dyDescent="0.95">
      <c r="A44" s="18" t="s">
        <v>207</v>
      </c>
      <c r="B44" s="176" t="s">
        <v>276</v>
      </c>
      <c r="C44" s="177"/>
      <c r="D44" s="105" t="s">
        <v>208</v>
      </c>
      <c r="E44" s="107" t="s">
        <v>209</v>
      </c>
      <c r="F44" s="86" t="s">
        <v>210</v>
      </c>
      <c r="G44" s="18">
        <v>200</v>
      </c>
      <c r="H44" s="153">
        <v>9.8000000000000007</v>
      </c>
      <c r="I44" s="152" t="s">
        <v>211</v>
      </c>
      <c r="J44" s="152">
        <v>1100</v>
      </c>
      <c r="K44" s="106">
        <v>0</v>
      </c>
      <c r="L44" s="152"/>
      <c r="M44" s="87" t="s">
        <v>205</v>
      </c>
      <c r="N44" s="126" t="s">
        <v>59</v>
      </c>
      <c r="Q44" s="1"/>
      <c r="R44" s="1"/>
    </row>
    <row r="45" spans="1:18" ht="79.5" customHeight="1" x14ac:dyDescent="0.95">
      <c r="A45" s="18" t="s">
        <v>223</v>
      </c>
      <c r="B45" s="176" t="s">
        <v>224</v>
      </c>
      <c r="C45" s="177"/>
      <c r="D45" s="105" t="s">
        <v>225</v>
      </c>
      <c r="E45" s="107" t="s">
        <v>226</v>
      </c>
      <c r="F45" s="86" t="s">
        <v>222</v>
      </c>
      <c r="G45" s="18">
        <v>189</v>
      </c>
      <c r="H45" s="153">
        <v>8.5</v>
      </c>
      <c r="I45" s="152" t="s">
        <v>45</v>
      </c>
      <c r="J45" s="152">
        <v>19302</v>
      </c>
      <c r="K45" s="106">
        <v>0</v>
      </c>
      <c r="L45" s="152"/>
      <c r="M45" s="87" t="s">
        <v>221</v>
      </c>
      <c r="N45" s="126" t="s">
        <v>227</v>
      </c>
      <c r="Q45" s="1"/>
      <c r="R45" s="1"/>
    </row>
    <row r="46" spans="1:18" ht="79.5" customHeight="1" x14ac:dyDescent="0.95">
      <c r="A46" s="18" t="s">
        <v>229</v>
      </c>
      <c r="B46" s="176" t="s">
        <v>230</v>
      </c>
      <c r="C46" s="177"/>
      <c r="D46" s="105" t="s">
        <v>231</v>
      </c>
      <c r="E46" s="107" t="s">
        <v>232</v>
      </c>
      <c r="F46" s="86" t="s">
        <v>222</v>
      </c>
      <c r="G46" s="18">
        <v>190</v>
      </c>
      <c r="H46" s="153">
        <v>10.5</v>
      </c>
      <c r="I46" s="152" t="s">
        <v>48</v>
      </c>
      <c r="J46" s="152">
        <v>39061</v>
      </c>
      <c r="K46" s="106">
        <v>0</v>
      </c>
      <c r="L46" s="152"/>
      <c r="M46" s="87" t="s">
        <v>221</v>
      </c>
      <c r="N46" s="126" t="s">
        <v>49</v>
      </c>
      <c r="Q46" s="1"/>
      <c r="R46" s="1"/>
    </row>
    <row r="47" spans="1:18" ht="79.5" customHeight="1" x14ac:dyDescent="0.95">
      <c r="A47" s="18" t="s">
        <v>235</v>
      </c>
      <c r="B47" s="176" t="s">
        <v>278</v>
      </c>
      <c r="C47" s="177"/>
      <c r="D47" s="105" t="s">
        <v>236</v>
      </c>
      <c r="E47" s="107" t="s">
        <v>237</v>
      </c>
      <c r="F47" s="86" t="s">
        <v>222</v>
      </c>
      <c r="G47" s="18">
        <v>181</v>
      </c>
      <c r="H47" s="153">
        <v>10.5</v>
      </c>
      <c r="I47" s="152" t="s">
        <v>238</v>
      </c>
      <c r="J47" s="152">
        <v>19100</v>
      </c>
      <c r="K47" s="106">
        <v>0</v>
      </c>
      <c r="L47" s="152"/>
      <c r="M47" s="87" t="s">
        <v>221</v>
      </c>
      <c r="N47" s="126" t="s">
        <v>206</v>
      </c>
      <c r="Q47" s="1"/>
      <c r="R47" s="1"/>
    </row>
    <row r="48" spans="1:18" ht="79.5" customHeight="1" x14ac:dyDescent="0.95">
      <c r="A48" s="18" t="s">
        <v>218</v>
      </c>
      <c r="B48" s="160" t="s">
        <v>277</v>
      </c>
      <c r="C48" s="161"/>
      <c r="D48" s="105" t="s">
        <v>219</v>
      </c>
      <c r="E48" s="107" t="s">
        <v>220</v>
      </c>
      <c r="F48" s="86" t="s">
        <v>222</v>
      </c>
      <c r="G48" s="18">
        <v>200</v>
      </c>
      <c r="H48" s="153">
        <v>10.5</v>
      </c>
      <c r="I48" s="152" t="s">
        <v>48</v>
      </c>
      <c r="J48" s="152">
        <v>46550</v>
      </c>
      <c r="K48" s="106">
        <v>0</v>
      </c>
      <c r="L48" s="152"/>
      <c r="M48" s="87" t="s">
        <v>221</v>
      </c>
      <c r="N48" s="126" t="s">
        <v>49</v>
      </c>
      <c r="Q48" s="1"/>
      <c r="R48" s="1"/>
    </row>
    <row r="49" spans="1:256" ht="79.5" customHeight="1" x14ac:dyDescent="0.95">
      <c r="A49" s="18" t="s">
        <v>300</v>
      </c>
      <c r="B49" s="194" t="s">
        <v>301</v>
      </c>
      <c r="C49" s="195"/>
      <c r="D49" s="105" t="s">
        <v>302</v>
      </c>
      <c r="E49" s="107">
        <v>157</v>
      </c>
      <c r="F49" s="86" t="s">
        <v>303</v>
      </c>
      <c r="G49" s="18">
        <v>176</v>
      </c>
      <c r="H49" s="153">
        <v>8.5</v>
      </c>
      <c r="I49" s="152" t="s">
        <v>50</v>
      </c>
      <c r="J49" s="152">
        <v>927</v>
      </c>
      <c r="K49" s="106">
        <v>0</v>
      </c>
      <c r="L49" s="152"/>
      <c r="M49" s="87" t="s">
        <v>273</v>
      </c>
      <c r="N49" s="126" t="s">
        <v>59</v>
      </c>
      <c r="Q49" s="1"/>
      <c r="R49" s="1"/>
    </row>
    <row r="50" spans="1:256" ht="79.5" customHeight="1" x14ac:dyDescent="0.95">
      <c r="A50" s="18" t="s">
        <v>315</v>
      </c>
      <c r="B50" s="194" t="s">
        <v>316</v>
      </c>
      <c r="C50" s="195"/>
      <c r="D50" s="105" t="s">
        <v>317</v>
      </c>
      <c r="E50" s="107" t="s">
        <v>318</v>
      </c>
      <c r="F50" s="86" t="s">
        <v>319</v>
      </c>
      <c r="G50" s="18">
        <v>200</v>
      </c>
      <c r="H50" s="153">
        <v>8.5</v>
      </c>
      <c r="I50" s="152" t="s">
        <v>50</v>
      </c>
      <c r="J50" s="152">
        <v>444</v>
      </c>
      <c r="K50" s="106">
        <v>0</v>
      </c>
      <c r="L50" s="152"/>
      <c r="M50" s="87" t="s">
        <v>273</v>
      </c>
      <c r="N50" s="126" t="s">
        <v>59</v>
      </c>
      <c r="Q50" s="1"/>
      <c r="R50" s="1"/>
    </row>
    <row r="51" spans="1:256" s="88" customFormat="1" ht="75.75" customHeight="1" x14ac:dyDescent="0.95">
      <c r="A51" s="125"/>
      <c r="B51" s="115"/>
      <c r="C51" s="115"/>
      <c r="D51" s="116"/>
      <c r="E51" s="117"/>
      <c r="F51" s="118"/>
      <c r="G51" s="115"/>
      <c r="H51" s="116"/>
      <c r="I51" s="116"/>
      <c r="J51" s="116"/>
      <c r="K51" s="119"/>
      <c r="L51" s="116"/>
      <c r="M51" s="114"/>
      <c r="N51" s="127"/>
    </row>
    <row r="52" spans="1:256" s="99" customFormat="1" ht="80.099999999999994" customHeight="1" x14ac:dyDescent="0.95">
      <c r="A52" s="121" t="s">
        <v>41</v>
      </c>
      <c r="B52" s="90"/>
      <c r="C52" s="91"/>
      <c r="D52" s="92"/>
      <c r="E52" s="93" t="s">
        <v>14</v>
      </c>
      <c r="F52" s="92"/>
      <c r="G52" s="94"/>
      <c r="H52" s="92"/>
      <c r="I52" s="92"/>
      <c r="J52" s="92"/>
      <c r="K52" s="89"/>
      <c r="L52" s="95"/>
      <c r="M52" s="96"/>
      <c r="N52" s="128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  <c r="EY52" s="97"/>
      <c r="EZ52" s="97"/>
      <c r="FA52" s="97"/>
      <c r="FB52" s="97"/>
      <c r="FC52" s="97"/>
      <c r="FD52" s="97"/>
      <c r="FE52" s="97"/>
      <c r="FF52" s="97"/>
      <c r="FG52" s="97"/>
      <c r="FH52" s="97"/>
      <c r="FI52" s="97"/>
      <c r="FJ52" s="97"/>
      <c r="FK52" s="97"/>
      <c r="FL52" s="97"/>
      <c r="FM52" s="97"/>
      <c r="FN52" s="97"/>
      <c r="FO52" s="97"/>
      <c r="FP52" s="97"/>
      <c r="FQ52" s="97"/>
      <c r="FR52" s="97"/>
      <c r="FS52" s="97"/>
      <c r="FT52" s="97"/>
      <c r="FU52" s="97"/>
      <c r="FV52" s="97"/>
      <c r="FW52" s="97"/>
      <c r="FX52" s="97"/>
      <c r="FY52" s="97"/>
      <c r="FZ52" s="97"/>
      <c r="GA52" s="97"/>
      <c r="GB52" s="97"/>
      <c r="GC52" s="97"/>
      <c r="GD52" s="97"/>
      <c r="GE52" s="97"/>
      <c r="GF52" s="97"/>
      <c r="GG52" s="97"/>
      <c r="GH52" s="97"/>
      <c r="GI52" s="97"/>
      <c r="GJ52" s="97"/>
      <c r="GK52" s="97"/>
      <c r="GL52" s="97"/>
      <c r="GM52" s="97"/>
      <c r="GN52" s="97"/>
      <c r="GO52" s="97"/>
      <c r="GP52" s="97"/>
      <c r="GQ52" s="97"/>
      <c r="GR52" s="97"/>
      <c r="GS52" s="97"/>
      <c r="GT52" s="97"/>
      <c r="GU52" s="97"/>
      <c r="GV52" s="97"/>
      <c r="GW52" s="97"/>
      <c r="GX52" s="97"/>
      <c r="GY52" s="97"/>
      <c r="GZ52" s="97"/>
      <c r="HA52" s="97"/>
      <c r="HB52" s="97"/>
      <c r="HC52" s="97"/>
      <c r="HD52" s="97"/>
      <c r="HE52" s="97"/>
      <c r="HF52" s="97"/>
      <c r="HG52" s="97"/>
      <c r="HH52" s="97"/>
      <c r="HI52" s="97"/>
      <c r="HJ52" s="97"/>
      <c r="HK52" s="97"/>
      <c r="HL52" s="97"/>
      <c r="HM52" s="97"/>
      <c r="HN52" s="97"/>
      <c r="HO52" s="97"/>
      <c r="HP52" s="97"/>
      <c r="HQ52" s="97"/>
      <c r="HR52" s="97"/>
      <c r="HS52" s="97"/>
      <c r="HT52" s="97"/>
      <c r="HU52" s="97"/>
      <c r="HV52" s="97"/>
      <c r="HW52" s="97"/>
      <c r="HX52" s="97"/>
      <c r="HY52" s="97"/>
      <c r="HZ52" s="97"/>
      <c r="IA52" s="97"/>
      <c r="IB52" s="97"/>
      <c r="IC52" s="97"/>
      <c r="ID52" s="97"/>
      <c r="IE52" s="97"/>
      <c r="IF52" s="97"/>
      <c r="IG52" s="97"/>
      <c r="IH52" s="97"/>
      <c r="II52" s="97"/>
      <c r="IJ52" s="97"/>
      <c r="IK52" s="97"/>
      <c r="IL52" s="97"/>
      <c r="IM52" s="97"/>
      <c r="IN52" s="97"/>
      <c r="IO52" s="97"/>
      <c r="IP52" s="97"/>
      <c r="IQ52" s="97"/>
      <c r="IR52" s="98"/>
    </row>
    <row r="53" spans="1:256" s="27" customFormat="1" ht="80.099999999999994" customHeight="1" x14ac:dyDescent="0.95">
      <c r="A53" s="28" t="s">
        <v>36</v>
      </c>
      <c r="B53" s="208" t="s">
        <v>26</v>
      </c>
      <c r="C53" s="209"/>
      <c r="D53" s="36" t="s">
        <v>5</v>
      </c>
      <c r="E53" s="29" t="s">
        <v>18</v>
      </c>
      <c r="F53" s="37" t="s">
        <v>0</v>
      </c>
      <c r="G53" s="37" t="s">
        <v>9</v>
      </c>
      <c r="H53" s="37" t="s">
        <v>1</v>
      </c>
      <c r="I53" s="37" t="s">
        <v>2</v>
      </c>
      <c r="J53" s="37" t="s">
        <v>10</v>
      </c>
      <c r="K53" s="29" t="s">
        <v>11</v>
      </c>
      <c r="L53" s="31" t="s">
        <v>20</v>
      </c>
      <c r="M53" s="39" t="s">
        <v>12</v>
      </c>
      <c r="N53" s="129" t="s">
        <v>13</v>
      </c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  <c r="HP53" s="40"/>
      <c r="HQ53" s="40"/>
      <c r="HR53" s="40"/>
      <c r="HS53" s="40"/>
      <c r="HT53" s="40"/>
      <c r="HU53" s="40"/>
      <c r="HV53" s="40"/>
      <c r="HW53" s="40"/>
      <c r="HX53" s="40"/>
      <c r="HY53" s="40"/>
      <c r="HZ53" s="40"/>
      <c r="IA53" s="40"/>
      <c r="IB53" s="40"/>
      <c r="IC53" s="40"/>
      <c r="ID53" s="40"/>
      <c r="IE53" s="40"/>
      <c r="IF53" s="40"/>
      <c r="IG53" s="40"/>
      <c r="IH53" s="40"/>
      <c r="II53" s="40"/>
      <c r="IJ53" s="40"/>
      <c r="IK53" s="40"/>
      <c r="IL53" s="40"/>
      <c r="IM53" s="40"/>
      <c r="IN53" s="40"/>
      <c r="IO53" s="40"/>
      <c r="IP53" s="40"/>
      <c r="IQ53" s="40"/>
      <c r="IR53" s="40"/>
    </row>
    <row r="54" spans="1:256" s="95" customFormat="1" ht="97.5" customHeight="1" x14ac:dyDescent="0.95">
      <c r="A54" s="182" t="s">
        <v>279</v>
      </c>
      <c r="B54" s="212" t="s">
        <v>280</v>
      </c>
      <c r="C54" s="213"/>
      <c r="D54" s="183" t="s">
        <v>281</v>
      </c>
      <c r="E54" s="189" t="s">
        <v>282</v>
      </c>
      <c r="F54" s="86" t="s">
        <v>283</v>
      </c>
      <c r="G54" s="183">
        <v>238</v>
      </c>
      <c r="H54" s="184">
        <v>12.9</v>
      </c>
      <c r="I54" s="185" t="s">
        <v>198</v>
      </c>
      <c r="J54" s="185">
        <v>89331</v>
      </c>
      <c r="K54" s="186">
        <v>0</v>
      </c>
      <c r="L54" s="187"/>
      <c r="M54" s="87" t="s">
        <v>273</v>
      </c>
      <c r="N54" s="126" t="s">
        <v>284</v>
      </c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8"/>
      <c r="BP54" s="188"/>
      <c r="BQ54" s="188"/>
      <c r="BR54" s="188"/>
      <c r="BS54" s="188"/>
      <c r="BT54" s="188"/>
      <c r="BU54" s="188"/>
      <c r="BV54" s="188"/>
      <c r="BW54" s="188"/>
      <c r="BX54" s="188"/>
      <c r="BY54" s="188"/>
      <c r="BZ54" s="188"/>
      <c r="CA54" s="188"/>
      <c r="CB54" s="188"/>
      <c r="CC54" s="188"/>
      <c r="CD54" s="188"/>
      <c r="CE54" s="188"/>
      <c r="CF54" s="188"/>
      <c r="CG54" s="188"/>
      <c r="CH54" s="188"/>
      <c r="CI54" s="188"/>
      <c r="CJ54" s="188"/>
      <c r="CK54" s="188"/>
      <c r="CL54" s="188"/>
      <c r="CM54" s="188"/>
      <c r="CN54" s="188"/>
      <c r="CO54" s="188"/>
      <c r="CP54" s="188"/>
      <c r="CQ54" s="188"/>
      <c r="CR54" s="188"/>
      <c r="CS54" s="188"/>
      <c r="CT54" s="188"/>
      <c r="CU54" s="188"/>
      <c r="CV54" s="188"/>
      <c r="CW54" s="188"/>
      <c r="CX54" s="188"/>
      <c r="CY54" s="188"/>
      <c r="CZ54" s="188"/>
      <c r="DA54" s="188"/>
      <c r="DB54" s="188"/>
      <c r="DC54" s="188"/>
      <c r="DD54" s="188"/>
      <c r="DE54" s="188"/>
      <c r="DF54" s="188"/>
      <c r="DG54" s="188"/>
      <c r="DH54" s="188"/>
      <c r="DI54" s="188"/>
      <c r="DJ54" s="188"/>
      <c r="DK54" s="188"/>
      <c r="DL54" s="188"/>
      <c r="DM54" s="188"/>
      <c r="DN54" s="188"/>
      <c r="DO54" s="188"/>
      <c r="DP54" s="188"/>
      <c r="DQ54" s="188"/>
      <c r="DR54" s="188"/>
      <c r="DS54" s="188"/>
      <c r="DT54" s="188"/>
      <c r="DU54" s="188"/>
      <c r="DV54" s="188"/>
      <c r="DW54" s="188"/>
      <c r="DX54" s="188"/>
      <c r="DY54" s="188"/>
      <c r="DZ54" s="188"/>
      <c r="EA54" s="188"/>
      <c r="EB54" s="188"/>
      <c r="EC54" s="188"/>
      <c r="ED54" s="188"/>
      <c r="EE54" s="188"/>
      <c r="EF54" s="188"/>
      <c r="EG54" s="188"/>
      <c r="EH54" s="188"/>
      <c r="EI54" s="188"/>
      <c r="EJ54" s="188"/>
      <c r="EK54" s="188"/>
      <c r="EL54" s="188"/>
      <c r="EM54" s="188"/>
      <c r="EN54" s="188"/>
      <c r="EO54" s="188"/>
      <c r="EP54" s="188"/>
      <c r="EQ54" s="188"/>
      <c r="ER54" s="188"/>
      <c r="ES54" s="188"/>
      <c r="ET54" s="188"/>
      <c r="EU54" s="188"/>
      <c r="EV54" s="188"/>
      <c r="EW54" s="188"/>
      <c r="EX54" s="188"/>
      <c r="EY54" s="188"/>
      <c r="EZ54" s="188"/>
      <c r="FA54" s="188"/>
      <c r="FB54" s="188"/>
      <c r="FC54" s="188"/>
      <c r="FD54" s="188"/>
      <c r="FE54" s="188"/>
      <c r="FF54" s="188"/>
      <c r="FG54" s="188"/>
      <c r="FH54" s="188"/>
      <c r="FI54" s="188"/>
      <c r="FJ54" s="188"/>
      <c r="FK54" s="188"/>
      <c r="FL54" s="188"/>
      <c r="FM54" s="188"/>
      <c r="FN54" s="188"/>
      <c r="FO54" s="188"/>
      <c r="FP54" s="188"/>
      <c r="FQ54" s="188"/>
      <c r="FR54" s="188"/>
      <c r="FS54" s="188"/>
      <c r="FT54" s="188"/>
      <c r="FU54" s="188"/>
      <c r="FV54" s="188"/>
      <c r="FW54" s="188"/>
      <c r="FX54" s="188"/>
      <c r="FY54" s="188"/>
      <c r="FZ54" s="188"/>
      <c r="GA54" s="188"/>
      <c r="GB54" s="188"/>
      <c r="GC54" s="188"/>
      <c r="GD54" s="188"/>
      <c r="GE54" s="188"/>
      <c r="GF54" s="188"/>
      <c r="GG54" s="188"/>
      <c r="GH54" s="188"/>
      <c r="GI54" s="188"/>
      <c r="GJ54" s="188"/>
      <c r="GK54" s="188"/>
      <c r="GL54" s="188"/>
      <c r="GM54" s="188"/>
      <c r="GN54" s="188"/>
      <c r="GO54" s="188"/>
      <c r="GP54" s="188"/>
      <c r="GQ54" s="188"/>
      <c r="GR54" s="188"/>
      <c r="GS54" s="188"/>
      <c r="GT54" s="188"/>
      <c r="GU54" s="188"/>
      <c r="GV54" s="188"/>
      <c r="GW54" s="188"/>
      <c r="GX54" s="188"/>
      <c r="GY54" s="188"/>
      <c r="GZ54" s="188"/>
      <c r="HA54" s="188"/>
      <c r="HB54" s="188"/>
      <c r="HC54" s="188"/>
      <c r="HD54" s="188"/>
      <c r="HE54" s="188"/>
      <c r="HF54" s="188"/>
      <c r="HG54" s="188"/>
      <c r="HH54" s="188"/>
      <c r="HI54" s="188"/>
      <c r="HJ54" s="188"/>
      <c r="HK54" s="188"/>
      <c r="HL54" s="188"/>
      <c r="HM54" s="188"/>
      <c r="HN54" s="188"/>
      <c r="HO54" s="188"/>
      <c r="HP54" s="188"/>
      <c r="HQ54" s="188"/>
      <c r="HR54" s="188"/>
      <c r="HS54" s="188"/>
      <c r="HT54" s="188"/>
      <c r="HU54" s="188"/>
      <c r="HV54" s="188"/>
      <c r="HW54" s="188"/>
      <c r="HX54" s="188"/>
      <c r="HY54" s="188"/>
      <c r="HZ54" s="188"/>
      <c r="IA54" s="188"/>
      <c r="IB54" s="188"/>
      <c r="IC54" s="188"/>
      <c r="ID54" s="188"/>
      <c r="IE54" s="188"/>
      <c r="IF54" s="188"/>
      <c r="IG54" s="188"/>
      <c r="IH54" s="188"/>
      <c r="II54" s="188"/>
      <c r="IJ54" s="188"/>
      <c r="IK54" s="188"/>
      <c r="IL54" s="188"/>
      <c r="IM54" s="188"/>
      <c r="IN54" s="188"/>
      <c r="IO54" s="188"/>
      <c r="IP54" s="188"/>
      <c r="IQ54" s="188"/>
      <c r="IR54" s="188"/>
    </row>
    <row r="55" spans="1:256" ht="79.5" customHeight="1" x14ac:dyDescent="0.95">
      <c r="A55" s="18" t="s">
        <v>194</v>
      </c>
      <c r="B55" s="172" t="s">
        <v>228</v>
      </c>
      <c r="C55" s="173"/>
      <c r="D55" s="105" t="s">
        <v>195</v>
      </c>
      <c r="E55" s="107" t="s">
        <v>196</v>
      </c>
      <c r="F55" s="86" t="s">
        <v>197</v>
      </c>
      <c r="G55" s="18">
        <v>250</v>
      </c>
      <c r="H55" s="153">
        <v>11</v>
      </c>
      <c r="I55" s="152" t="s">
        <v>198</v>
      </c>
      <c r="J55" s="152">
        <v>75538</v>
      </c>
      <c r="K55" s="106">
        <v>0</v>
      </c>
      <c r="L55" s="152"/>
      <c r="M55" s="87" t="s">
        <v>185</v>
      </c>
      <c r="N55" s="126" t="s">
        <v>199</v>
      </c>
      <c r="Q55" s="1"/>
      <c r="R55" s="1"/>
    </row>
    <row r="56" spans="1:256" ht="82.5" customHeight="1" x14ac:dyDescent="0.95">
      <c r="A56" s="120"/>
      <c r="B56" s="109"/>
      <c r="C56" s="109"/>
      <c r="D56" s="110"/>
      <c r="E56" s="111"/>
      <c r="F56" s="112"/>
      <c r="G56" s="109"/>
      <c r="H56" s="110"/>
      <c r="I56" s="110"/>
      <c r="J56" s="110"/>
      <c r="K56" s="113"/>
      <c r="L56" s="110"/>
      <c r="M56" s="114"/>
      <c r="N56" s="130"/>
      <c r="Q56" s="1"/>
      <c r="R56" s="1"/>
    </row>
    <row r="57" spans="1:256" s="47" customFormat="1" ht="65.25" customHeight="1" x14ac:dyDescent="0.95">
      <c r="A57" s="121" t="s">
        <v>35</v>
      </c>
      <c r="B57" s="90"/>
      <c r="C57" s="91"/>
      <c r="D57" s="92"/>
      <c r="E57" s="41" t="s">
        <v>15</v>
      </c>
      <c r="F57" s="42"/>
      <c r="G57" s="43"/>
      <c r="H57" s="42"/>
      <c r="I57" s="42"/>
      <c r="J57" s="44"/>
      <c r="K57" s="45"/>
      <c r="L57" s="35"/>
      <c r="M57" s="46"/>
      <c r="N57" s="131"/>
    </row>
    <row r="58" spans="1:256" s="27" customFormat="1" ht="80.099999999999994" customHeight="1" x14ac:dyDescent="0.95">
      <c r="A58" s="122" t="s">
        <v>40</v>
      </c>
      <c r="B58" s="203" t="s">
        <v>26</v>
      </c>
      <c r="C58" s="204"/>
      <c r="D58" s="36" t="s">
        <v>5</v>
      </c>
      <c r="E58" s="29" t="s">
        <v>18</v>
      </c>
      <c r="F58" s="37" t="s">
        <v>0</v>
      </c>
      <c r="G58" s="37" t="s">
        <v>9</v>
      </c>
      <c r="H58" s="37" t="s">
        <v>1</v>
      </c>
      <c r="I58" s="37" t="s">
        <v>2</v>
      </c>
      <c r="J58" s="37" t="s">
        <v>10</v>
      </c>
      <c r="K58" s="29" t="s">
        <v>11</v>
      </c>
      <c r="L58" s="38" t="s">
        <v>20</v>
      </c>
      <c r="M58" s="48" t="s">
        <v>12</v>
      </c>
      <c r="N58" s="38" t="s">
        <v>13</v>
      </c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</row>
    <row r="59" spans="1:256" ht="75.75" customHeight="1" x14ac:dyDescent="0.95">
      <c r="A59" s="18" t="s">
        <v>117</v>
      </c>
      <c r="B59" s="194" t="s">
        <v>149</v>
      </c>
      <c r="C59" s="195"/>
      <c r="D59" s="105" t="s">
        <v>118</v>
      </c>
      <c r="E59" s="139" t="s">
        <v>119</v>
      </c>
      <c r="F59" s="86" t="s">
        <v>174</v>
      </c>
      <c r="G59" s="18">
        <v>20</v>
      </c>
      <c r="H59" s="153">
        <v>4</v>
      </c>
      <c r="I59" s="152" t="s">
        <v>53</v>
      </c>
      <c r="J59" s="152">
        <v>1000</v>
      </c>
      <c r="K59" s="106">
        <v>0</v>
      </c>
      <c r="L59" s="152"/>
      <c r="M59" s="87" t="s">
        <v>120</v>
      </c>
      <c r="N59" s="126" t="s">
        <v>121</v>
      </c>
      <c r="Q59" s="1"/>
      <c r="R59" s="1"/>
    </row>
    <row r="60" spans="1:256" ht="75.75" customHeight="1" x14ac:dyDescent="0.95">
      <c r="A60" s="18" t="s">
        <v>171</v>
      </c>
      <c r="B60" s="164" t="s">
        <v>182</v>
      </c>
      <c r="C60" s="165"/>
      <c r="D60" s="105" t="s">
        <v>172</v>
      </c>
      <c r="E60" s="139" t="s">
        <v>173</v>
      </c>
      <c r="F60" s="86" t="s">
        <v>174</v>
      </c>
      <c r="G60" s="18">
        <v>38</v>
      </c>
      <c r="H60" s="153">
        <v>4</v>
      </c>
      <c r="I60" s="152" t="s">
        <v>175</v>
      </c>
      <c r="J60" s="152">
        <v>0</v>
      </c>
      <c r="K60" s="106">
        <v>0</v>
      </c>
      <c r="L60" s="152"/>
      <c r="M60" s="87" t="s">
        <v>168</v>
      </c>
      <c r="N60" s="126" t="s">
        <v>176</v>
      </c>
      <c r="Q60" s="1"/>
      <c r="R60" s="1"/>
    </row>
    <row r="61" spans="1:256" ht="75.75" customHeight="1" x14ac:dyDescent="0.95">
      <c r="A61" s="18" t="s">
        <v>63</v>
      </c>
      <c r="B61" s="194" t="s">
        <v>69</v>
      </c>
      <c r="C61" s="195"/>
      <c r="D61" s="105">
        <v>100169</v>
      </c>
      <c r="E61" s="139" t="s">
        <v>64</v>
      </c>
      <c r="F61" s="86" t="s">
        <v>234</v>
      </c>
      <c r="G61" s="18">
        <v>70</v>
      </c>
      <c r="H61" s="191">
        <v>3.3</v>
      </c>
      <c r="I61" s="190" t="s">
        <v>65</v>
      </c>
      <c r="J61" s="190">
        <v>42</v>
      </c>
      <c r="K61" s="106">
        <v>0</v>
      </c>
      <c r="L61" s="190"/>
      <c r="M61" s="87" t="s">
        <v>62</v>
      </c>
      <c r="N61" s="126" t="s">
        <v>66</v>
      </c>
      <c r="Q61" s="1"/>
      <c r="R61" s="1"/>
    </row>
    <row r="62" spans="1:256" ht="75.75" customHeight="1" x14ac:dyDescent="0.95">
      <c r="A62" s="18" t="s">
        <v>322</v>
      </c>
      <c r="B62" s="194" t="s">
        <v>323</v>
      </c>
      <c r="C62" s="195"/>
      <c r="D62" s="105" t="s">
        <v>324</v>
      </c>
      <c r="E62" s="139" t="s">
        <v>214</v>
      </c>
      <c r="F62" s="86" t="s">
        <v>319</v>
      </c>
      <c r="G62" s="18">
        <v>68</v>
      </c>
      <c r="H62" s="145">
        <v>4.4000000000000004</v>
      </c>
      <c r="I62" s="144" t="s">
        <v>238</v>
      </c>
      <c r="J62" s="144">
        <v>0</v>
      </c>
      <c r="K62" s="106">
        <v>0</v>
      </c>
      <c r="L62" s="144"/>
      <c r="M62" s="87" t="s">
        <v>325</v>
      </c>
      <c r="N62" s="126" t="s">
        <v>326</v>
      </c>
      <c r="Q62" s="1"/>
      <c r="R62" s="1"/>
    </row>
    <row r="63" spans="1:256" s="50" customFormat="1" ht="79.5" customHeight="1" x14ac:dyDescent="0.95">
      <c r="A63" s="132" t="s">
        <v>21</v>
      </c>
      <c r="B63" s="133"/>
      <c r="C63" s="133"/>
      <c r="D63" s="133"/>
      <c r="E63" s="133"/>
      <c r="F63" s="133"/>
      <c r="G63" s="134"/>
      <c r="H63" s="135"/>
      <c r="I63" s="135"/>
      <c r="J63" s="135"/>
      <c r="K63" s="136"/>
      <c r="L63" s="134"/>
      <c r="M63" s="137"/>
      <c r="N63" s="138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  <c r="ET63" s="49"/>
      <c r="EU63" s="49"/>
      <c r="EV63" s="49"/>
      <c r="EW63" s="49"/>
      <c r="EX63" s="49"/>
      <c r="EY63" s="49"/>
      <c r="EZ63" s="49"/>
      <c r="FA63" s="49"/>
      <c r="FB63" s="49"/>
      <c r="FC63" s="49"/>
      <c r="FD63" s="49"/>
      <c r="FE63" s="49"/>
      <c r="FF63" s="49"/>
      <c r="FG63" s="49"/>
      <c r="FH63" s="49"/>
      <c r="FI63" s="49"/>
      <c r="FJ63" s="49"/>
      <c r="FK63" s="49"/>
      <c r="FL63" s="49"/>
      <c r="FM63" s="49"/>
      <c r="FN63" s="49"/>
      <c r="FO63" s="49"/>
      <c r="FP63" s="49"/>
      <c r="FQ63" s="49"/>
      <c r="FR63" s="49"/>
      <c r="FS63" s="49"/>
      <c r="FT63" s="49"/>
      <c r="FU63" s="49"/>
      <c r="FV63" s="49"/>
      <c r="FW63" s="49"/>
      <c r="FX63" s="49"/>
      <c r="FY63" s="49"/>
      <c r="FZ63" s="49"/>
      <c r="GA63" s="49"/>
      <c r="GB63" s="49"/>
      <c r="GC63" s="49"/>
      <c r="GD63" s="49"/>
      <c r="GE63" s="49"/>
      <c r="GF63" s="49"/>
      <c r="GG63" s="49"/>
      <c r="GH63" s="49"/>
      <c r="GI63" s="49"/>
      <c r="GJ63" s="49"/>
      <c r="GK63" s="49"/>
      <c r="GL63" s="49"/>
      <c r="GM63" s="49"/>
      <c r="GN63" s="49"/>
      <c r="GO63" s="49"/>
      <c r="GP63" s="49"/>
      <c r="GQ63" s="49"/>
      <c r="GR63" s="49"/>
      <c r="GS63" s="49"/>
      <c r="GT63" s="49"/>
      <c r="GU63" s="49"/>
      <c r="GV63" s="49"/>
      <c r="GW63" s="49"/>
      <c r="GX63" s="49"/>
      <c r="GY63" s="49"/>
      <c r="GZ63" s="49"/>
      <c r="HA63" s="49"/>
      <c r="HB63" s="49"/>
      <c r="HC63" s="49"/>
      <c r="HD63" s="49"/>
      <c r="HE63" s="49"/>
      <c r="HF63" s="49"/>
      <c r="HG63" s="49"/>
      <c r="HH63" s="49"/>
      <c r="HI63" s="49"/>
      <c r="HJ63" s="49"/>
      <c r="HK63" s="49"/>
      <c r="HL63" s="49"/>
      <c r="HM63" s="49"/>
      <c r="HN63" s="49"/>
      <c r="HO63" s="49"/>
      <c r="HP63" s="49"/>
      <c r="HQ63" s="49"/>
      <c r="HR63" s="49"/>
      <c r="HS63" s="49"/>
      <c r="HT63" s="49"/>
      <c r="HU63" s="49"/>
      <c r="HV63" s="49"/>
      <c r="HW63" s="49"/>
      <c r="HX63" s="49"/>
      <c r="HY63" s="49"/>
      <c r="HZ63" s="49"/>
      <c r="IA63" s="49"/>
      <c r="IB63" s="49"/>
      <c r="IC63" s="49"/>
      <c r="ID63" s="49"/>
      <c r="IE63" s="49"/>
      <c r="IF63" s="49"/>
      <c r="IG63" s="49"/>
      <c r="IH63" s="49"/>
      <c r="II63" s="49"/>
      <c r="IJ63" s="49"/>
      <c r="IK63" s="49"/>
      <c r="IL63" s="49"/>
      <c r="IM63" s="49"/>
      <c r="IN63" s="49"/>
      <c r="IO63" s="49"/>
      <c r="IP63" s="49"/>
      <c r="IQ63" s="49"/>
      <c r="IR63" s="49"/>
    </row>
    <row r="64" spans="1:256" s="140" customFormat="1" ht="79.5" customHeight="1" x14ac:dyDescent="0.2">
      <c r="A64" s="140" t="s">
        <v>260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141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68"/>
      <c r="CA64" s="68"/>
      <c r="CB64" s="68"/>
      <c r="CC64" s="68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68"/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68"/>
      <c r="ES64" s="68"/>
      <c r="ET64" s="68"/>
      <c r="EU64" s="68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68"/>
      <c r="FG64" s="68"/>
      <c r="FH64" s="68"/>
      <c r="FI64" s="68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68"/>
      <c r="FU64" s="68"/>
      <c r="FV64" s="68"/>
      <c r="FW64" s="68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68"/>
      <c r="GI64" s="68"/>
      <c r="GJ64" s="68"/>
      <c r="GK64" s="68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68"/>
      <c r="GW64" s="68"/>
      <c r="GX64" s="68"/>
      <c r="GY64" s="68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68"/>
      <c r="HK64" s="68"/>
      <c r="HL64" s="68"/>
      <c r="HM64" s="68"/>
      <c r="HN64" s="68"/>
      <c r="HO64" s="68"/>
      <c r="HP64" s="68"/>
      <c r="HQ64" s="68"/>
      <c r="HR64" s="68"/>
      <c r="HS64" s="68"/>
      <c r="HT64" s="68"/>
      <c r="HU64" s="68"/>
      <c r="HV64" s="68"/>
      <c r="HW64" s="68"/>
      <c r="HX64" s="68"/>
      <c r="HY64" s="68"/>
      <c r="HZ64" s="68"/>
      <c r="IA64" s="68"/>
      <c r="IB64" s="68"/>
      <c r="IC64" s="68"/>
      <c r="ID64" s="68"/>
      <c r="IE64" s="68"/>
      <c r="IF64" s="68"/>
      <c r="IG64" s="68"/>
      <c r="IH64" s="68"/>
      <c r="II64" s="68"/>
      <c r="IJ64" s="68"/>
      <c r="IK64" s="68"/>
      <c r="IL64" s="68"/>
      <c r="IM64" s="68"/>
      <c r="IN64" s="68"/>
      <c r="IO64" s="68"/>
      <c r="IP64" s="68"/>
      <c r="IQ64" s="68"/>
      <c r="IR64" s="68"/>
      <c r="IS64" s="68"/>
      <c r="IT64" s="68"/>
      <c r="IU64" s="68"/>
      <c r="IV64" s="68"/>
    </row>
    <row r="65" spans="1:256" s="140" customFormat="1" ht="79.5" customHeight="1" x14ac:dyDescent="0.2">
      <c r="A65" s="140" t="s">
        <v>286</v>
      </c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141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68"/>
      <c r="AK65" s="68"/>
      <c r="AL65" s="68"/>
      <c r="AM65" s="68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68"/>
      <c r="ES65" s="68"/>
      <c r="ET65" s="68"/>
      <c r="EU65" s="68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68"/>
      <c r="FG65" s="68"/>
      <c r="FH65" s="68"/>
      <c r="FI65" s="68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68"/>
      <c r="FU65" s="68"/>
      <c r="FV65" s="68"/>
      <c r="FW65" s="68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68"/>
      <c r="GI65" s="68"/>
      <c r="GJ65" s="68"/>
      <c r="GK65" s="68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68"/>
      <c r="GW65" s="68"/>
      <c r="GX65" s="68"/>
      <c r="GY65" s="68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68"/>
      <c r="HK65" s="68"/>
      <c r="HL65" s="68"/>
      <c r="HM65" s="68"/>
      <c r="HN65" s="68"/>
      <c r="HO65" s="68"/>
      <c r="HP65" s="68"/>
      <c r="HQ65" s="68"/>
      <c r="HR65" s="68"/>
      <c r="HS65" s="68"/>
      <c r="HT65" s="68"/>
      <c r="HU65" s="68"/>
      <c r="HV65" s="68"/>
      <c r="HW65" s="68"/>
      <c r="HX65" s="68"/>
      <c r="HY65" s="68"/>
      <c r="HZ65" s="68"/>
      <c r="IA65" s="68"/>
      <c r="IB65" s="68"/>
      <c r="IC65" s="68"/>
      <c r="ID65" s="68"/>
      <c r="IE65" s="68"/>
      <c r="IF65" s="68"/>
      <c r="IG65" s="68"/>
      <c r="IH65" s="68"/>
      <c r="II65" s="68"/>
      <c r="IJ65" s="68"/>
      <c r="IK65" s="68"/>
      <c r="IL65" s="68"/>
      <c r="IM65" s="68"/>
      <c r="IN65" s="68"/>
      <c r="IO65" s="68"/>
      <c r="IP65" s="68"/>
      <c r="IQ65" s="68"/>
      <c r="IR65" s="68"/>
      <c r="IS65" s="68"/>
      <c r="IT65" s="68"/>
      <c r="IU65" s="68"/>
      <c r="IV65" s="68"/>
    </row>
    <row r="66" spans="1:256" s="68" customFormat="1" ht="79.5" customHeight="1" x14ac:dyDescent="0.2">
      <c r="A66" s="140"/>
      <c r="N66" s="141"/>
    </row>
    <row r="67" spans="1:256" s="53" customFormat="1" ht="83.25" customHeight="1" x14ac:dyDescent="0.2">
      <c r="A67" s="70" t="s">
        <v>32</v>
      </c>
      <c r="B67" s="52"/>
      <c r="C67" s="52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100"/>
      <c r="O67" s="51"/>
    </row>
    <row r="68" spans="1:256" s="104" customFormat="1" ht="79.5" customHeight="1" x14ac:dyDescent="0.2">
      <c r="A68" s="104" t="s">
        <v>320</v>
      </c>
    </row>
    <row r="69" spans="1:256" s="104" customFormat="1" ht="80.099999999999994" customHeight="1" x14ac:dyDescent="0.2">
      <c r="A69" s="103"/>
      <c r="N69" s="102"/>
    </row>
    <row r="70" spans="1:256" s="54" customFormat="1" ht="80.099999999999994" customHeight="1" thickBot="1" x14ac:dyDescent="0.25">
      <c r="A70" s="71" t="s">
        <v>33</v>
      </c>
      <c r="B70" s="55"/>
      <c r="C70" s="55"/>
      <c r="D70" s="55"/>
      <c r="N70" s="100"/>
      <c r="O70" s="51"/>
    </row>
    <row r="71" spans="1:256" s="108" customFormat="1" ht="75.75" customHeight="1" x14ac:dyDescent="0.2">
      <c r="A71" s="54" t="s">
        <v>200</v>
      </c>
    </row>
    <row r="72" spans="1:256" s="108" customFormat="1" ht="75.75" customHeight="1" x14ac:dyDescent="0.2">
      <c r="A72" s="54"/>
    </row>
    <row r="73" spans="1:256" s="53" customFormat="1" ht="86.25" customHeight="1" x14ac:dyDescent="0.2">
      <c r="A73" s="210" t="s">
        <v>34</v>
      </c>
      <c r="B73" s="211"/>
      <c r="C73" s="211"/>
      <c r="D73" s="85"/>
      <c r="E73" s="85"/>
      <c r="F73" s="85"/>
      <c r="G73" s="85"/>
      <c r="H73" s="85"/>
      <c r="I73" s="205"/>
      <c r="J73" s="206"/>
      <c r="K73" s="206"/>
      <c r="L73" s="206"/>
      <c r="M73" s="206"/>
      <c r="N73" s="207"/>
      <c r="O73" s="51"/>
    </row>
    <row r="74" spans="1:256" s="108" customFormat="1" ht="75.75" hidden="1" customHeight="1" x14ac:dyDescent="0.2">
      <c r="A74" s="54" t="s">
        <v>115</v>
      </c>
    </row>
    <row r="75" spans="1:256" s="104" customFormat="1" ht="79.5" customHeight="1" x14ac:dyDescent="0.2">
      <c r="A75" s="104" t="s">
        <v>217</v>
      </c>
    </row>
    <row r="76" spans="1:256" s="104" customFormat="1" ht="79.5" customHeight="1" x14ac:dyDescent="0.2"/>
    <row r="77" spans="1:256" s="104" customFormat="1" ht="79.5" customHeight="1" x14ac:dyDescent="0.2"/>
    <row r="78" spans="1:256" s="54" customFormat="1" ht="69" customHeight="1" x14ac:dyDescent="0.2">
      <c r="A78" s="70" t="s">
        <v>44</v>
      </c>
      <c r="B78" s="52"/>
      <c r="C78" s="52"/>
      <c r="K78" s="201"/>
      <c r="L78" s="201"/>
      <c r="M78" s="201"/>
      <c r="N78" s="202"/>
      <c r="O78" s="51"/>
    </row>
    <row r="79" spans="1:256" s="104" customFormat="1" ht="79.5" customHeight="1" x14ac:dyDescent="0.2">
      <c r="A79" s="104" t="s">
        <v>60</v>
      </c>
    </row>
    <row r="80" spans="1:256" s="104" customFormat="1" ht="79.5" customHeight="1" x14ac:dyDescent="0.2">
      <c r="A80" s="104" t="s">
        <v>165</v>
      </c>
    </row>
    <row r="81" spans="1:256" s="104" customFormat="1" ht="79.5" customHeight="1" x14ac:dyDescent="0.2"/>
    <row r="82" spans="1:256" s="104" customFormat="1" ht="79.5" customHeight="1" x14ac:dyDescent="0.2"/>
    <row r="83" spans="1:256" s="168" customFormat="1" ht="79.5" customHeight="1" x14ac:dyDescent="0.2">
      <c r="A83" s="192" t="s">
        <v>28</v>
      </c>
      <c r="B83" s="193"/>
      <c r="C83" s="193"/>
      <c r="D83" s="193"/>
      <c r="E83" s="169"/>
      <c r="F83" s="169"/>
      <c r="G83" s="169"/>
      <c r="H83" s="169"/>
      <c r="I83" s="169"/>
      <c r="J83" s="169"/>
      <c r="K83" s="169"/>
      <c r="L83" s="169"/>
      <c r="M83" s="169"/>
      <c r="N83" s="101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  <c r="EC83" s="169"/>
      <c r="ED83" s="169"/>
      <c r="EE83" s="169"/>
      <c r="EF83" s="169"/>
      <c r="EG83" s="169"/>
      <c r="EH83" s="169"/>
      <c r="EI83" s="169"/>
      <c r="EJ83" s="169"/>
      <c r="EK83" s="169"/>
      <c r="EL83" s="169"/>
      <c r="EM83" s="169"/>
      <c r="EN83" s="169"/>
      <c r="EO83" s="169"/>
      <c r="EP83" s="169"/>
      <c r="EQ83" s="169"/>
      <c r="ER83" s="169"/>
      <c r="ES83" s="169"/>
      <c r="ET83" s="169"/>
      <c r="EU83" s="169"/>
      <c r="EV83" s="169"/>
      <c r="EW83" s="169"/>
      <c r="EX83" s="169"/>
      <c r="EY83" s="169"/>
      <c r="EZ83" s="169"/>
      <c r="FA83" s="169"/>
      <c r="FB83" s="169"/>
      <c r="FC83" s="169"/>
      <c r="FD83" s="169"/>
      <c r="FE83" s="169"/>
      <c r="FF83" s="169"/>
      <c r="FG83" s="169"/>
      <c r="FH83" s="169"/>
      <c r="FI83" s="169"/>
      <c r="FJ83" s="169"/>
      <c r="FK83" s="169"/>
      <c r="FL83" s="169"/>
      <c r="FM83" s="169"/>
      <c r="FN83" s="169"/>
      <c r="FO83" s="169"/>
      <c r="FP83" s="169"/>
      <c r="FQ83" s="169"/>
      <c r="FR83" s="169"/>
      <c r="FS83" s="169"/>
      <c r="FT83" s="169"/>
      <c r="FU83" s="169"/>
      <c r="FV83" s="169"/>
      <c r="FW83" s="169"/>
      <c r="FX83" s="169"/>
      <c r="FY83" s="169"/>
      <c r="FZ83" s="169"/>
      <c r="GA83" s="169"/>
      <c r="GB83" s="169"/>
      <c r="GC83" s="169"/>
      <c r="GD83" s="169"/>
      <c r="GE83" s="169"/>
      <c r="GF83" s="169"/>
      <c r="GG83" s="169"/>
      <c r="GH83" s="169"/>
      <c r="GI83" s="169"/>
      <c r="GJ83" s="169"/>
      <c r="GK83" s="169"/>
      <c r="GL83" s="169"/>
      <c r="GM83" s="169"/>
      <c r="GN83" s="169"/>
      <c r="GO83" s="169"/>
      <c r="GP83" s="169"/>
      <c r="GQ83" s="169"/>
      <c r="GR83" s="169"/>
      <c r="GS83" s="169"/>
      <c r="GT83" s="169"/>
      <c r="GU83" s="169"/>
      <c r="GV83" s="169"/>
      <c r="GW83" s="169"/>
      <c r="GX83" s="169"/>
      <c r="GY83" s="169"/>
      <c r="GZ83" s="169"/>
      <c r="HA83" s="169"/>
      <c r="HB83" s="169"/>
      <c r="HC83" s="169"/>
      <c r="HD83" s="169"/>
      <c r="HE83" s="169"/>
      <c r="HF83" s="169"/>
      <c r="HG83" s="169"/>
      <c r="HH83" s="169"/>
      <c r="HI83" s="169"/>
      <c r="HJ83" s="169"/>
      <c r="HK83" s="169"/>
      <c r="HL83" s="169"/>
      <c r="HM83" s="169"/>
      <c r="HN83" s="169"/>
      <c r="HO83" s="169"/>
      <c r="HP83" s="169"/>
      <c r="HQ83" s="169"/>
      <c r="HR83" s="169"/>
      <c r="HS83" s="169"/>
      <c r="HT83" s="169"/>
      <c r="HU83" s="169"/>
      <c r="HV83" s="169"/>
      <c r="HW83" s="169"/>
      <c r="HX83" s="169"/>
      <c r="HY83" s="169"/>
      <c r="HZ83" s="169"/>
      <c r="IA83" s="169"/>
      <c r="IB83" s="169"/>
      <c r="IC83" s="169"/>
      <c r="ID83" s="169"/>
      <c r="IE83" s="169"/>
      <c r="IF83" s="169"/>
      <c r="IG83" s="169"/>
      <c r="IH83" s="169"/>
      <c r="II83" s="169"/>
      <c r="IJ83" s="169"/>
      <c r="IK83" s="169"/>
      <c r="IL83" s="169"/>
      <c r="IM83" s="169"/>
      <c r="IN83" s="169"/>
      <c r="IO83" s="169"/>
      <c r="IP83" s="169"/>
      <c r="IQ83" s="169"/>
      <c r="IR83" s="169"/>
      <c r="IS83" s="169"/>
      <c r="IT83" s="169"/>
      <c r="IU83" s="169"/>
      <c r="IV83" s="169"/>
    </row>
    <row r="84" spans="1:256" s="108" customFormat="1" ht="75.75" customHeight="1" x14ac:dyDescent="0.2">
      <c r="A84" s="54" t="s">
        <v>190</v>
      </c>
    </row>
    <row r="85" spans="1:256" s="104" customFormat="1" ht="79.5" customHeight="1" x14ac:dyDescent="0.2"/>
    <row r="86" spans="1:256" s="108" customFormat="1" ht="80.099999999999994" customHeight="1" x14ac:dyDescent="0.2">
      <c r="A86" s="54"/>
    </row>
    <row r="87" spans="1:256" s="104" customFormat="1" ht="15" customHeight="1" x14ac:dyDescent="0.2">
      <c r="N87" s="102"/>
    </row>
    <row r="88" spans="1:256" s="104" customFormat="1" ht="15" customHeight="1" x14ac:dyDescent="0.2">
      <c r="N88" s="102"/>
    </row>
    <row r="89" spans="1:256" s="104" customFormat="1" ht="15" customHeight="1" x14ac:dyDescent="0.2">
      <c r="N89" s="102"/>
    </row>
    <row r="90" spans="1:256" s="76" customFormat="1" ht="79.5" customHeight="1" x14ac:dyDescent="0.2">
      <c r="A90" s="192"/>
      <c r="B90" s="193"/>
      <c r="C90" s="193"/>
      <c r="D90" s="193"/>
      <c r="E90" s="142"/>
      <c r="F90" s="142"/>
      <c r="G90" s="142"/>
      <c r="H90" s="142"/>
      <c r="I90" s="142"/>
      <c r="J90" s="142"/>
      <c r="K90" s="142"/>
      <c r="L90" s="142"/>
      <c r="M90" s="142"/>
      <c r="N90" s="101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/>
      <c r="AO90" s="77"/>
      <c r="AP90" s="77"/>
      <c r="AQ90" s="77"/>
      <c r="AR90" s="77"/>
      <c r="AS90" s="77"/>
      <c r="AT90" s="77"/>
      <c r="AU90" s="77"/>
      <c r="AV90" s="77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  <c r="HX90" s="77"/>
      <c r="HY90" s="77"/>
      <c r="HZ90" s="77"/>
      <c r="IA90" s="77"/>
      <c r="IB90" s="77"/>
      <c r="IC90" s="77"/>
      <c r="ID90" s="77"/>
      <c r="IE90" s="77"/>
      <c r="IF90" s="77"/>
      <c r="IG90" s="77"/>
      <c r="IH90" s="77"/>
      <c r="II90" s="77"/>
      <c r="IJ90" s="77"/>
      <c r="IK90" s="77"/>
      <c r="IL90" s="77"/>
      <c r="IM90" s="77"/>
      <c r="IN90" s="77"/>
      <c r="IO90" s="77"/>
      <c r="IP90" s="77"/>
      <c r="IQ90" s="77"/>
      <c r="IR90" s="77"/>
      <c r="IS90" s="77"/>
      <c r="IT90" s="77"/>
      <c r="IU90" s="77"/>
      <c r="IV90" s="77"/>
    </row>
    <row r="91" spans="1:256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256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256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256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256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256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G501" s="9"/>
      <c r="H501" s="8"/>
      <c r="I501" s="3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F502" s="3"/>
      <c r="K502" s="10"/>
      <c r="L502" s="8"/>
      <c r="M502" s="8"/>
      <c r="N502" s="11"/>
    </row>
    <row r="503" spans="1:18" ht="86.1" customHeight="1" x14ac:dyDescent="1.05">
      <c r="A503" s="7"/>
      <c r="B503" s="1"/>
      <c r="C503" s="1"/>
      <c r="D503" s="1"/>
      <c r="E503" s="1"/>
      <c r="G503" s="1"/>
      <c r="H503" s="1"/>
      <c r="I503" s="1"/>
      <c r="J503" s="1"/>
      <c r="M503" s="8"/>
      <c r="N503" s="11"/>
    </row>
  </sheetData>
  <mergeCells count="28">
    <mergeCell ref="K78:N78"/>
    <mergeCell ref="B58:C58"/>
    <mergeCell ref="I73:N73"/>
    <mergeCell ref="B53:C53"/>
    <mergeCell ref="A73:C73"/>
    <mergeCell ref="B62:C62"/>
    <mergeCell ref="B59:C59"/>
    <mergeCell ref="B54:C54"/>
    <mergeCell ref="B30:C30"/>
    <mergeCell ref="B31:C31"/>
    <mergeCell ref="B49:C49"/>
    <mergeCell ref="B50:C50"/>
    <mergeCell ref="B7:C7"/>
    <mergeCell ref="B29:C29"/>
    <mergeCell ref="B18:C18"/>
    <mergeCell ref="B8:C8"/>
    <mergeCell ref="B9:C9"/>
    <mergeCell ref="B10:C10"/>
    <mergeCell ref="B26:C26"/>
    <mergeCell ref="B21:C21"/>
    <mergeCell ref="B19:C19"/>
    <mergeCell ref="B22:C22"/>
    <mergeCell ref="A83:D83"/>
    <mergeCell ref="A90:D90"/>
    <mergeCell ref="B34:C34"/>
    <mergeCell ref="B32:C32"/>
    <mergeCell ref="B41:C41"/>
    <mergeCell ref="B61:C61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9831ca30-8b67-49a6-82bc-e127ef5df86d"/>
    <ds:schemaRef ds:uri="http://schemas.openxmlformats.org/package/2006/metadata/core-properties"/>
    <ds:schemaRef ds:uri="bd8a5576-83a0-4f14-af8c-3cf12cfc9c7c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2020-01-21T06:23:58Z</cp:lastPrinted>
  <dcterms:created xsi:type="dcterms:W3CDTF">2000-08-08T10:38:34Z</dcterms:created>
  <dcterms:modified xsi:type="dcterms:W3CDTF">2020-01-21T08:22:10Z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